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RECADAÇÃO RECEITA PRÓPRIA - P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<sst xmlns="http://schemas.openxmlformats.org/spreadsheetml/2006/main" count="140" uniqueCount="72">
  <si>
    <t xml:space="preserve">ARRECADAÇÃO RECEITA PRÓPRIA - POR UGS DO IFAL - 2023</t>
  </si>
  <si>
    <t xml:space="preserve">Filtro do relatório:</t>
  </si>
  <si>
    <t xml:space="preserve">({Mês Lançamento} = JAN/2023, FEV/2023, MAR/2023, ABR/2023, MAI/2023, JUN/2023, JUL/2023, AGO/2023, SET/2023, OUT/2023, NOV/2023, DEZ/2023) E ({Unidade Orçamentária} = 26402:INST.FED.DE EDUC.,CIENC.E TEC.DE ALAGOAS) E ({Conta Contábil} = 899910802:= CONTROLE DA ARRECADACAO NA UG ARRECADADORA)</t>
  </si>
  <si>
    <t xml:space="preserve">UG Executora</t>
  </si>
  <si>
    <t xml:space="preserve">Fonte SOF</t>
  </si>
  <si>
    <t xml:space="preserve">Natureza Receita</t>
  </si>
  <si>
    <t xml:space="preserve">JAN/2023</t>
  </si>
  <si>
    <t xml:space="preserve">FEV/2023</t>
  </si>
  <si>
    <t xml:space="preserve">MAR/2023</t>
  </si>
  <si>
    <t xml:space="preserve">ABR/2023</t>
  </si>
  <si>
    <t xml:space="preserve">MAI/2023</t>
  </si>
  <si>
    <t xml:space="preserve">JUN/2023</t>
  </si>
  <si>
    <t xml:space="preserve">JUL/2023</t>
  </si>
  <si>
    <t xml:space="preserve">AGO/2023</t>
  </si>
  <si>
    <t xml:space="preserve">SET/2023</t>
  </si>
  <si>
    <t xml:space="preserve">OUT/2023</t>
  </si>
  <si>
    <t xml:space="preserve">NOV/2023</t>
  </si>
  <si>
    <t xml:space="preserve">Total</t>
  </si>
  <si>
    <t xml:space="preserve">152800</t>
  </si>
  <si>
    <t xml:space="preserve">INST.FED.DE ALAGOAS/CAMPUS PENEDO</t>
  </si>
  <si>
    <t xml:space="preserve">1050</t>
  </si>
  <si>
    <t xml:space="preserve">13110201</t>
  </si>
  <si>
    <t xml:space="preserve">CONC/PERM/AUT/CESSAO DIR.USO IMOV.PUB-PRINC.</t>
  </si>
  <si>
    <t xml:space="preserve">152801</t>
  </si>
  <si>
    <t xml:space="preserve">INST.FED.DE ALAGOAS/CAMPUS SANTANA DO IPANEMA</t>
  </si>
  <si>
    <t xml:space="preserve">19110901</t>
  </si>
  <si>
    <t xml:space="preserve">MULTAS E JUROS PREVISTOS EM CONTRATOS-PRINC.</t>
  </si>
  <si>
    <t xml:space="preserve">152802</t>
  </si>
  <si>
    <t xml:space="preserve">INST.FED.DE ALAGOAS/CAMPUS PIRANHAS</t>
  </si>
  <si>
    <t xml:space="preserve">152803</t>
  </si>
  <si>
    <t xml:space="preserve">INST.FED.DE ALAGOAS/CAMPUS MURICI</t>
  </si>
  <si>
    <t xml:space="preserve">13110111</t>
  </si>
  <si>
    <t xml:space="preserve">ALUGUEIS E ARRENDAMENTOS-PRINCIPAL</t>
  </si>
  <si>
    <t xml:space="preserve">152804</t>
  </si>
  <si>
    <t xml:space="preserve">INST.FED.DE ALAGOAS/CAMPUS SAO MIGUEL CAMPOS</t>
  </si>
  <si>
    <t xml:space="preserve">152805</t>
  </si>
  <si>
    <t xml:space="preserve">INST.FED.DE ALAGOAS/CAMPUS ARAPIRACA</t>
  </si>
  <si>
    <t xml:space="preserve">16110101</t>
  </si>
  <si>
    <t xml:space="preserve">SERV.ADMINISTRAT.E COMERCIAIS GERAIS-PRINC.</t>
  </si>
  <si>
    <t xml:space="preserve">156655</t>
  </si>
  <si>
    <t xml:space="preserve">INST.FED.DE ALAGOAS - CAMPUS CORURIPE</t>
  </si>
  <si>
    <t xml:space="preserve">19210301</t>
  </si>
  <si>
    <t xml:space="preserve">INDENIZACAO POR SINISTRO-PRINCIPAL</t>
  </si>
  <si>
    <t xml:space="preserve">158147</t>
  </si>
  <si>
    <t xml:space="preserve">INST.FED.DE EDUC.,CIENC.E TEC.DE ALAGOAS</t>
  </si>
  <si>
    <t xml:space="preserve">13210101</t>
  </si>
  <si>
    <t xml:space="preserve">REMUNERACAO DE DEPOSITOS BANCARIOS-PRINCIPAL</t>
  </si>
  <si>
    <t xml:space="preserve">16110201</t>
  </si>
  <si>
    <t xml:space="preserve">INSCR.EM CONCURSOS E PROC.SELETIVOS-PRINCIPAL</t>
  </si>
  <si>
    <t xml:space="preserve">19220631</t>
  </si>
  <si>
    <t xml:space="preserve">RESTIT.DESP.PRIMARIAS EX.ANTERIORES-PRINC.</t>
  </si>
  <si>
    <t xml:space="preserve">19239901</t>
  </si>
  <si>
    <t xml:space="preserve">OUTROS RESSARCIMENTOS-PRINCIPAL</t>
  </si>
  <si>
    <t xml:space="preserve">19999921</t>
  </si>
  <si>
    <t xml:space="preserve">OUTRAS REC.N.ARREC.N.PROJ.RFB-PRIM.-PRINC.</t>
  </si>
  <si>
    <t xml:space="preserve">1081</t>
  </si>
  <si>
    <t xml:space="preserve">24220101</t>
  </si>
  <si>
    <t xml:space="preserve">TRANSF.CONV.EST/DF/ENT.PARA UNIAO-PRINC.</t>
  </si>
  <si>
    <t xml:space="preserve">158380</t>
  </si>
  <si>
    <t xml:space="preserve">INST.FED.DE ALAGOAS/CAMPUS MARECHAL DEODORO</t>
  </si>
  <si>
    <t xml:space="preserve">13110112</t>
  </si>
  <si>
    <t xml:space="preserve">ALUGUEIS E ARRENDAMENTOS-MULTAS E JUROS</t>
  </si>
  <si>
    <t xml:space="preserve">158381</t>
  </si>
  <si>
    <t xml:space="preserve">INST.FED.DE ALAGOAS/CAMPUS MACEIO</t>
  </si>
  <si>
    <t xml:space="preserve">158382</t>
  </si>
  <si>
    <t xml:space="preserve">INST.FED. ALAGOAS/CAMPUS SATUBA</t>
  </si>
  <si>
    <t xml:space="preserve">13110202</t>
  </si>
  <si>
    <t xml:space="preserve">CONC/PERM/AUT/CESSAO DIR.USO IMOV.PUB-MUL.JUR</t>
  </si>
  <si>
    <t xml:space="preserve">14110101</t>
  </si>
  <si>
    <t xml:space="preserve">RECEITA AGROPECUARIA-PRINCIPAL</t>
  </si>
  <si>
    <t xml:space="preserve">158383</t>
  </si>
  <si>
    <t xml:space="preserve">INST.FED.DE ALAGOAS/CAMPUS PALMEIRA DOS IND.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</si>
</sst>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_);\(#,##0.00\)"/>
  </numFmts>
  <fonts count="9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color rgb="FF000000"/>
      <name val="Tahoma"/>
      <family val="0"/>
      <charset val="1"/>
    </font>
    <font>
      <sz val="8"/>
      <color rgb="FF000000"/>
      <name val="Tahoma"/>
      <family val="0"/>
      <charset val="1"/>
    </font>
    <font>
      <b val="true"/>
      <sz val="8"/>
      <color rgb="FF0B428E"/>
      <name val="Arial"/>
      <family val="0"/>
      <charset val="1"/>
    </font>
    <font>
      <sz val="8"/>
      <color rgb="FF25396E"/>
      <name val="Arial"/>
      <family val="0"/>
      <charset val="1"/>
    </font>
    <font>
      <sz val="8"/>
      <color rgb="FF000000"/>
      <name val="Arial"/>
      <family val="0"/>
      <charset val="1"/>
    </font>
  </fonts>
  <fills count="5">
    <fill>
      <patternFill patternType="none"/>
    </fill>
    <fill>
      <patternFill patternType="gray125"/>
    </fill>
    <fill>
      <patternFill patternType="solid">
        <fgColor rgb="FFDFDFDF"/>
        <bgColor rgb="FFF0F0F0"/>
      </patternFill>
    </fill>
    <fill>
      <patternFill patternType="solid">
        <fgColor rgb="FFFFFFFF"/>
        <bgColor rgb="FFF0F0F0"/>
      </patternFill>
    </fill>
    <fill>
      <patternFill patternType="solid">
        <fgColor rgb="FFF0F0F0"/>
        <bgColor rgb="FFFFFFFF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>
        <color rgb="FFC0C0C0"/>
      </left>
      <right/>
      <top style="thin">
        <color rgb="FFC0C0C0"/>
      </top>
      <bottom style="thin">
        <color rgb="FFC0C0C0"/>
      </bottom>
      <diagonal/>
    </border>
    <border diagonalUp="false" diagonalDown="false">
      <left style="thin">
        <color rgb="FFC0C0C0"/>
      </left>
      <right/>
      <top/>
      <bottom style="thin">
        <color rgb="FFC0C0C0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 style="thin">
        <color rgb="FFC0C0C0"/>
      </left>
      <right style="thin">
        <color rgb="FFC0C0C0"/>
      </right>
      <top/>
      <bottom style="thin">
        <color rgb="FFC0C0C0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top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2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3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8" fillId="3" borderId="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6" fillId="4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6" fillId="4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6" fillId="4" borderId="2" xfId="0" applyFont="true" applyBorder="true" applyAlignment="true" applyProtection="true">
      <alignment horizontal="right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0F0F0"/>
      <rgbColor rgb="FFCCFFFF"/>
      <rgbColor rgb="FF660066"/>
      <rgbColor rgb="FFFF8080"/>
      <rgbColor rgb="FF0066CC"/>
      <rgbColor rgb="FFDFDFD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B428E"/>
      <rgbColor rgb="FF339966"/>
      <rgbColor rgb="FF003300"/>
      <rgbColor rgb="FF333300"/>
      <rgbColor rgb="FF993300"/>
      <rgbColor rgb="FF993366"/>
      <rgbColor rgb="FF25396E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Q1048576"/>
  <sheetViews>
    <sheetView showFormulas="false" showGridLines="false" showRowColHeaders="true" showZeros="true" rightToLeft="false" tabSelected="true" showOutlineSymbols="true" defaultGridColor="true" view="normal" topLeftCell="F49" colorId="64" zoomScale="100" zoomScaleNormal="100" zoomScalePageLayoutView="100" workbookViewId="0">
      <selection pane="topLeft" activeCell="P61" activeCellId="0" sqref="P61"/>
    </sheetView>
  </sheetViews>
  <sheetFormatPr defaultColWidth="8.6875" defaultRowHeight="12.75" zeroHeight="false" outlineLevelRow="0" outlineLevelCol="0"/>
  <cols>
    <col collapsed="false" customWidth="true" hidden="false" outlineLevel="0" max="2" min="2" style="0" width="19.46"/>
    <col collapsed="false" customWidth="true" hidden="false" outlineLevel="0" max="5" min="5" style="0" width="22.81"/>
    <col collapsed="false" customWidth="true" hidden="false" outlineLevel="0" max="7" min="6" style="0" width="12.15"/>
    <col collapsed="false" customWidth="true" hidden="false" outlineLevel="0" max="12" min="8" style="0" width="10.99"/>
    <col collapsed="false" customWidth="true" hidden="false" outlineLevel="0" max="16" min="13" style="0" width="12.15"/>
    <col collapsed="false" customWidth="true" hidden="false" outlineLevel="0" max="17" min="17" style="0" width="14.43"/>
  </cols>
  <sheetData>
    <row r="1" s="2" customFormat="true" ht="38.8" hidden="false" customHeight="true" outlineLevel="0" collapsed="false">
      <c r="A1" s="1" t="s">
        <v>0</v>
      </c>
    </row>
    <row r="2" customFormat="false" ht="12.75" hidden="false" customHeight="false" outlineLevel="0" collapsed="false">
      <c r="A2" s="3" t="s">
        <v>1</v>
      </c>
    </row>
    <row r="3" customFormat="false" ht="12.75" hidden="false" customHeight="false" outlineLevel="0" collapsed="false">
      <c r="A3" s="3" t="s">
        <v>2</v>
      </c>
    </row>
    <row r="5" customFormat="false" ht="19.4" hidden="false" customHeight="true" outlineLevel="0" collapsed="false">
      <c r="A5" s="4" t="s">
        <v>3</v>
      </c>
      <c r="B5" s="4" t="s">
        <v>3</v>
      </c>
      <c r="C5" s="4" t="s">
        <v>4</v>
      </c>
      <c r="D5" s="5" t="s">
        <v>5</v>
      </c>
      <c r="E5" s="5"/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6" t="s">
        <v>14</v>
      </c>
      <c r="O5" s="6" t="s">
        <v>15</v>
      </c>
      <c r="P5" s="6" t="s">
        <v>16</v>
      </c>
      <c r="Q5" s="7" t="s">
        <v>17</v>
      </c>
    </row>
    <row r="6" s="2" customFormat="true" ht="53.7" hidden="false" customHeight="true" outlineLevel="0" collapsed="false">
      <c r="A6" s="8" t="s">
        <v>18</v>
      </c>
      <c r="B6" s="8" t="s">
        <v>19</v>
      </c>
      <c r="C6" s="8" t="s">
        <v>20</v>
      </c>
      <c r="D6" s="8" t="s">
        <v>21</v>
      </c>
      <c r="E6" s="8" t="s">
        <v>22</v>
      </c>
      <c r="F6" s="9"/>
      <c r="G6" s="9"/>
      <c r="H6" s="9"/>
      <c r="I6" s="9"/>
      <c r="J6" s="9"/>
      <c r="K6" s="9"/>
      <c r="L6" s="9"/>
      <c r="M6" s="9" t="n">
        <v>882.42</v>
      </c>
      <c r="N6" s="9" t="n">
        <v>1749.26</v>
      </c>
      <c r="O6" s="9" t="n">
        <v>3514</v>
      </c>
      <c r="P6" s="9"/>
      <c r="Q6" s="10" t="n">
        <v>6145.68</v>
      </c>
    </row>
    <row r="7" customFormat="false" ht="12.75" hidden="false" customHeight="false" outlineLevel="0" collapsed="false">
      <c r="A7" s="8"/>
      <c r="B7" s="8"/>
      <c r="C7" s="8"/>
      <c r="D7" s="11" t="s">
        <v>17</v>
      </c>
      <c r="E7" s="11"/>
      <c r="F7" s="12"/>
      <c r="G7" s="12"/>
      <c r="H7" s="12"/>
      <c r="I7" s="12"/>
      <c r="J7" s="12"/>
      <c r="K7" s="12"/>
      <c r="L7" s="12"/>
      <c r="M7" s="12" t="n">
        <v>882.42</v>
      </c>
      <c r="N7" s="12" t="n">
        <v>1749.26</v>
      </c>
      <c r="O7" s="12" t="n">
        <v>3514</v>
      </c>
      <c r="P7" s="12"/>
      <c r="Q7" s="10" t="n">
        <v>6145.68</v>
      </c>
    </row>
    <row r="8" customFormat="false" ht="12.75" hidden="false" customHeight="false" outlineLevel="0" collapsed="false">
      <c r="A8" s="8"/>
      <c r="B8" s="8"/>
      <c r="C8" s="11" t="s">
        <v>17</v>
      </c>
      <c r="D8" s="11"/>
      <c r="E8" s="11"/>
      <c r="F8" s="12"/>
      <c r="G8" s="12"/>
      <c r="H8" s="12"/>
      <c r="I8" s="12"/>
      <c r="J8" s="12"/>
      <c r="K8" s="12"/>
      <c r="L8" s="12"/>
      <c r="M8" s="12" t="n">
        <v>882.42</v>
      </c>
      <c r="N8" s="12" t="n">
        <v>1749.26</v>
      </c>
      <c r="O8" s="12" t="n">
        <v>3514</v>
      </c>
      <c r="P8" s="12"/>
      <c r="Q8" s="10" t="n">
        <v>6145.68</v>
      </c>
    </row>
    <row r="9" customFormat="false" ht="34.3" hidden="false" customHeight="true" outlineLevel="0" collapsed="false">
      <c r="A9" s="8" t="s">
        <v>23</v>
      </c>
      <c r="B9" s="8" t="s">
        <v>24</v>
      </c>
      <c r="C9" s="8" t="s">
        <v>20</v>
      </c>
      <c r="D9" s="8" t="s">
        <v>25</v>
      </c>
      <c r="E9" s="8" t="s">
        <v>26</v>
      </c>
      <c r="F9" s="9"/>
      <c r="G9" s="9"/>
      <c r="H9" s="9"/>
      <c r="I9" s="9"/>
      <c r="J9" s="9"/>
      <c r="K9" s="9"/>
      <c r="L9" s="9"/>
      <c r="M9" s="9"/>
      <c r="N9" s="9"/>
      <c r="O9" s="9" t="n">
        <v>830.3</v>
      </c>
      <c r="P9" s="9"/>
      <c r="Q9" s="10" t="n">
        <v>830.3</v>
      </c>
    </row>
    <row r="10" customFormat="false" ht="12.75" hidden="false" customHeight="false" outlineLevel="0" collapsed="false">
      <c r="A10" s="8"/>
      <c r="B10" s="8"/>
      <c r="C10" s="8"/>
      <c r="D10" s="11" t="s">
        <v>17</v>
      </c>
      <c r="E10" s="11"/>
      <c r="F10" s="12"/>
      <c r="G10" s="12"/>
      <c r="H10" s="12"/>
      <c r="I10" s="12"/>
      <c r="J10" s="12"/>
      <c r="K10" s="12"/>
      <c r="L10" s="12"/>
      <c r="M10" s="12"/>
      <c r="N10" s="12"/>
      <c r="O10" s="12" t="n">
        <v>830.3</v>
      </c>
      <c r="P10" s="12"/>
      <c r="Q10" s="10" t="n">
        <v>830.3</v>
      </c>
    </row>
    <row r="11" customFormat="false" ht="12.75" hidden="false" customHeight="false" outlineLevel="0" collapsed="false">
      <c r="A11" s="8"/>
      <c r="B11" s="8"/>
      <c r="C11" s="11" t="s">
        <v>17</v>
      </c>
      <c r="D11" s="11"/>
      <c r="E11" s="11"/>
      <c r="F11" s="12"/>
      <c r="G11" s="12"/>
      <c r="H11" s="12"/>
      <c r="I11" s="12"/>
      <c r="J11" s="12"/>
      <c r="K11" s="12"/>
      <c r="L11" s="12"/>
      <c r="M11" s="12"/>
      <c r="N11" s="12"/>
      <c r="O11" s="12" t="n">
        <v>830.3</v>
      </c>
      <c r="P11" s="12"/>
      <c r="Q11" s="10" t="n">
        <v>830.3</v>
      </c>
    </row>
    <row r="12" customFormat="false" ht="36.55" hidden="false" customHeight="true" outlineLevel="0" collapsed="false">
      <c r="A12" s="8" t="s">
        <v>27</v>
      </c>
      <c r="B12" s="8" t="s">
        <v>28</v>
      </c>
      <c r="C12" s="8" t="s">
        <v>20</v>
      </c>
      <c r="D12" s="8" t="s">
        <v>21</v>
      </c>
      <c r="E12" s="8" t="s">
        <v>22</v>
      </c>
      <c r="F12" s="9"/>
      <c r="G12" s="9"/>
      <c r="H12" s="9"/>
      <c r="I12" s="9"/>
      <c r="J12" s="9"/>
      <c r="K12" s="9"/>
      <c r="L12" s="9"/>
      <c r="M12" s="9" t="n">
        <v>2590.26</v>
      </c>
      <c r="N12" s="9"/>
      <c r="O12" s="9"/>
      <c r="P12" s="9" t="n">
        <v>3248</v>
      </c>
      <c r="Q12" s="10" t="n">
        <v>5838.26</v>
      </c>
    </row>
    <row r="13" customFormat="false" ht="12.75" hidden="false" customHeight="false" outlineLevel="0" collapsed="false">
      <c r="A13" s="8"/>
      <c r="B13" s="8"/>
      <c r="C13" s="8"/>
      <c r="D13" s="11" t="s">
        <v>17</v>
      </c>
      <c r="E13" s="11"/>
      <c r="F13" s="12"/>
      <c r="G13" s="12"/>
      <c r="H13" s="12"/>
      <c r="I13" s="12"/>
      <c r="J13" s="12"/>
      <c r="K13" s="12"/>
      <c r="L13" s="12"/>
      <c r="M13" s="12" t="n">
        <v>2590.26</v>
      </c>
      <c r="N13" s="12"/>
      <c r="O13" s="12"/>
      <c r="P13" s="12" t="n">
        <v>3248</v>
      </c>
      <c r="Q13" s="10" t="n">
        <v>5838.26</v>
      </c>
    </row>
    <row r="14" customFormat="false" ht="12.75" hidden="false" customHeight="false" outlineLevel="0" collapsed="false">
      <c r="A14" s="8"/>
      <c r="B14" s="8"/>
      <c r="C14" s="11" t="s">
        <v>17</v>
      </c>
      <c r="D14" s="11"/>
      <c r="E14" s="11"/>
      <c r="F14" s="12"/>
      <c r="G14" s="12"/>
      <c r="H14" s="12"/>
      <c r="I14" s="12"/>
      <c r="J14" s="12"/>
      <c r="K14" s="12"/>
      <c r="L14" s="12"/>
      <c r="M14" s="12" t="n">
        <v>2590.26</v>
      </c>
      <c r="N14" s="12"/>
      <c r="O14" s="12"/>
      <c r="P14" s="12" t="n">
        <v>3248</v>
      </c>
      <c r="Q14" s="10" t="n">
        <v>5838.26</v>
      </c>
    </row>
    <row r="15" customFormat="false" ht="41.75" hidden="false" customHeight="true" outlineLevel="0" collapsed="false">
      <c r="A15" s="8" t="s">
        <v>29</v>
      </c>
      <c r="B15" s="8" t="s">
        <v>30</v>
      </c>
      <c r="C15" s="8" t="s">
        <v>20</v>
      </c>
      <c r="D15" s="8" t="s">
        <v>31</v>
      </c>
      <c r="E15" s="8" t="s">
        <v>32</v>
      </c>
      <c r="F15" s="9"/>
      <c r="G15" s="9"/>
      <c r="H15" s="9" t="n">
        <v>1727.29</v>
      </c>
      <c r="I15" s="9" t="n">
        <v>927.81</v>
      </c>
      <c r="J15" s="9" t="n">
        <v>1070.93</v>
      </c>
      <c r="K15" s="9" t="n">
        <v>2049.1</v>
      </c>
      <c r="L15" s="9" t="n">
        <v>1095.1</v>
      </c>
      <c r="M15" s="9" t="n">
        <v>380.81</v>
      </c>
      <c r="N15" s="9" t="n">
        <v>1082.09</v>
      </c>
      <c r="O15" s="9"/>
      <c r="P15" s="9" t="n">
        <v>2102.42</v>
      </c>
      <c r="Q15" s="10" t="n">
        <v>10435.55</v>
      </c>
    </row>
    <row r="16" customFormat="false" ht="29.1" hidden="false" customHeight="true" outlineLevel="0" collapsed="false">
      <c r="A16" s="8"/>
      <c r="B16" s="8"/>
      <c r="C16" s="8"/>
      <c r="D16" s="8" t="s">
        <v>25</v>
      </c>
      <c r="E16" s="8" t="s">
        <v>26</v>
      </c>
      <c r="F16" s="9"/>
      <c r="G16" s="9"/>
      <c r="H16" s="9"/>
      <c r="I16" s="9"/>
      <c r="J16" s="9"/>
      <c r="K16" s="9"/>
      <c r="L16" s="9" t="n">
        <v>528</v>
      </c>
      <c r="M16" s="9"/>
      <c r="N16" s="9"/>
      <c r="O16" s="9"/>
      <c r="P16" s="9"/>
      <c r="Q16" s="10" t="n">
        <v>528</v>
      </c>
    </row>
    <row r="17" customFormat="false" ht="12.75" hidden="false" customHeight="false" outlineLevel="0" collapsed="false">
      <c r="A17" s="8"/>
      <c r="B17" s="8"/>
      <c r="C17" s="8"/>
      <c r="D17" s="11" t="s">
        <v>17</v>
      </c>
      <c r="E17" s="11"/>
      <c r="F17" s="12"/>
      <c r="G17" s="12"/>
      <c r="H17" s="12" t="n">
        <v>1727.29</v>
      </c>
      <c r="I17" s="12" t="n">
        <v>927.81</v>
      </c>
      <c r="J17" s="12" t="n">
        <v>1070.93</v>
      </c>
      <c r="K17" s="12" t="n">
        <v>2049.1</v>
      </c>
      <c r="L17" s="12" t="n">
        <v>1623.1</v>
      </c>
      <c r="M17" s="12" t="n">
        <v>380.81</v>
      </c>
      <c r="N17" s="12" t="n">
        <v>1082.09</v>
      </c>
      <c r="O17" s="12"/>
      <c r="P17" s="12" t="n">
        <v>2102.42</v>
      </c>
      <c r="Q17" s="10" t="n">
        <v>10963.55</v>
      </c>
    </row>
    <row r="18" customFormat="false" ht="12.75" hidden="false" customHeight="false" outlineLevel="0" collapsed="false">
      <c r="A18" s="8"/>
      <c r="B18" s="8"/>
      <c r="C18" s="11" t="s">
        <v>17</v>
      </c>
      <c r="D18" s="11"/>
      <c r="E18" s="11"/>
      <c r="F18" s="12"/>
      <c r="G18" s="12"/>
      <c r="H18" s="12" t="n">
        <v>1727.29</v>
      </c>
      <c r="I18" s="12" t="n">
        <v>927.81</v>
      </c>
      <c r="J18" s="12" t="n">
        <v>1070.93</v>
      </c>
      <c r="K18" s="12" t="n">
        <v>2049.1</v>
      </c>
      <c r="L18" s="12" t="n">
        <v>1623.1</v>
      </c>
      <c r="M18" s="12" t="n">
        <v>380.81</v>
      </c>
      <c r="N18" s="12" t="n">
        <v>1082.09</v>
      </c>
      <c r="O18" s="12"/>
      <c r="P18" s="12" t="n">
        <v>2102.42</v>
      </c>
      <c r="Q18" s="10" t="n">
        <v>10963.55</v>
      </c>
    </row>
    <row r="19" customFormat="false" ht="43.25" hidden="false" customHeight="true" outlineLevel="0" collapsed="false">
      <c r="A19" s="8" t="s">
        <v>33</v>
      </c>
      <c r="B19" s="8" t="s">
        <v>34</v>
      </c>
      <c r="C19" s="8" t="s">
        <v>20</v>
      </c>
      <c r="D19" s="8" t="s">
        <v>31</v>
      </c>
      <c r="E19" s="8" t="s">
        <v>32</v>
      </c>
      <c r="F19" s="9"/>
      <c r="G19" s="9"/>
      <c r="H19" s="9"/>
      <c r="I19" s="9"/>
      <c r="J19" s="9"/>
      <c r="K19" s="9"/>
      <c r="L19" s="9" t="n">
        <v>105</v>
      </c>
      <c r="M19" s="9"/>
      <c r="N19" s="9" t="n">
        <v>210</v>
      </c>
      <c r="O19" s="9"/>
      <c r="P19" s="9"/>
      <c r="Q19" s="10" t="n">
        <v>315</v>
      </c>
    </row>
    <row r="20" customFormat="false" ht="12.75" hidden="false" customHeight="false" outlineLevel="0" collapsed="false">
      <c r="A20" s="8"/>
      <c r="B20" s="8"/>
      <c r="C20" s="8"/>
      <c r="D20" s="11" t="s">
        <v>17</v>
      </c>
      <c r="E20" s="11"/>
      <c r="F20" s="12"/>
      <c r="G20" s="12"/>
      <c r="H20" s="12"/>
      <c r="I20" s="12"/>
      <c r="J20" s="12"/>
      <c r="K20" s="12"/>
      <c r="L20" s="12" t="n">
        <v>105</v>
      </c>
      <c r="M20" s="12"/>
      <c r="N20" s="12" t="n">
        <v>210</v>
      </c>
      <c r="O20" s="12"/>
      <c r="P20" s="12"/>
      <c r="Q20" s="10" t="n">
        <v>315</v>
      </c>
    </row>
    <row r="21" customFormat="false" ht="12.75" hidden="false" customHeight="false" outlineLevel="0" collapsed="false">
      <c r="A21" s="8"/>
      <c r="B21" s="8"/>
      <c r="C21" s="11" t="s">
        <v>17</v>
      </c>
      <c r="D21" s="11"/>
      <c r="E21" s="11"/>
      <c r="F21" s="12"/>
      <c r="G21" s="12"/>
      <c r="H21" s="12"/>
      <c r="I21" s="12"/>
      <c r="J21" s="12"/>
      <c r="K21" s="12"/>
      <c r="L21" s="12" t="n">
        <v>105</v>
      </c>
      <c r="M21" s="12"/>
      <c r="N21" s="12" t="n">
        <v>210</v>
      </c>
      <c r="O21" s="12"/>
      <c r="P21" s="12"/>
      <c r="Q21" s="10" t="n">
        <v>315</v>
      </c>
    </row>
    <row r="22" customFormat="false" ht="44" hidden="false" customHeight="true" outlineLevel="0" collapsed="false">
      <c r="A22" s="8" t="s">
        <v>35</v>
      </c>
      <c r="B22" s="8" t="s">
        <v>36</v>
      </c>
      <c r="C22" s="8" t="s">
        <v>20</v>
      </c>
      <c r="D22" s="8" t="s">
        <v>31</v>
      </c>
      <c r="E22" s="8" t="s">
        <v>32</v>
      </c>
      <c r="F22" s="9" t="n">
        <v>871.61</v>
      </c>
      <c r="G22" s="9" t="n">
        <v>1196.46</v>
      </c>
      <c r="H22" s="9"/>
      <c r="I22" s="9" t="n">
        <v>871.61</v>
      </c>
      <c r="J22" s="9" t="n">
        <v>871.61</v>
      </c>
      <c r="K22" s="9" t="n">
        <v>871.61</v>
      </c>
      <c r="L22" s="9" t="n">
        <v>871.61</v>
      </c>
      <c r="M22" s="9" t="n">
        <v>871.61</v>
      </c>
      <c r="N22" s="9" t="n">
        <v>871.61</v>
      </c>
      <c r="O22" s="9" t="n">
        <v>871.61</v>
      </c>
      <c r="P22" s="9" t="n">
        <v>871.61</v>
      </c>
      <c r="Q22" s="10" t="n">
        <v>9040.95</v>
      </c>
    </row>
    <row r="23" customFormat="false" ht="30.55" hidden="false" customHeight="true" outlineLevel="0" collapsed="false">
      <c r="A23" s="8"/>
      <c r="B23" s="8"/>
      <c r="C23" s="8"/>
      <c r="D23" s="8" t="s">
        <v>37</v>
      </c>
      <c r="E23" s="8" t="s">
        <v>38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 t="n">
        <v>6</v>
      </c>
      <c r="Q23" s="10" t="n">
        <v>6</v>
      </c>
    </row>
    <row r="24" customFormat="false" ht="12.75" hidden="false" customHeight="false" outlineLevel="0" collapsed="false">
      <c r="A24" s="8"/>
      <c r="B24" s="8"/>
      <c r="C24" s="8"/>
      <c r="D24" s="11" t="s">
        <v>17</v>
      </c>
      <c r="E24" s="11"/>
      <c r="F24" s="12" t="n">
        <v>871.61</v>
      </c>
      <c r="G24" s="12" t="n">
        <v>1196.46</v>
      </c>
      <c r="H24" s="12"/>
      <c r="I24" s="12" t="n">
        <v>871.61</v>
      </c>
      <c r="J24" s="12" t="n">
        <v>871.61</v>
      </c>
      <c r="K24" s="12" t="n">
        <v>871.61</v>
      </c>
      <c r="L24" s="12" t="n">
        <v>871.61</v>
      </c>
      <c r="M24" s="12" t="n">
        <v>871.61</v>
      </c>
      <c r="N24" s="12" t="n">
        <v>871.61</v>
      </c>
      <c r="O24" s="12" t="n">
        <v>871.61</v>
      </c>
      <c r="P24" s="12" t="n">
        <v>877.61</v>
      </c>
      <c r="Q24" s="10" t="n">
        <v>9046.95</v>
      </c>
    </row>
    <row r="25" customFormat="false" ht="12.75" hidden="false" customHeight="false" outlineLevel="0" collapsed="false">
      <c r="A25" s="8"/>
      <c r="B25" s="8"/>
      <c r="C25" s="11" t="s">
        <v>17</v>
      </c>
      <c r="D25" s="11"/>
      <c r="E25" s="11"/>
      <c r="F25" s="12" t="n">
        <v>871.61</v>
      </c>
      <c r="G25" s="12" t="n">
        <v>1196.46</v>
      </c>
      <c r="H25" s="12"/>
      <c r="I25" s="12" t="n">
        <v>871.61</v>
      </c>
      <c r="J25" s="12" t="n">
        <v>871.61</v>
      </c>
      <c r="K25" s="12" t="n">
        <v>871.61</v>
      </c>
      <c r="L25" s="12" t="n">
        <v>871.61</v>
      </c>
      <c r="M25" s="12" t="n">
        <v>871.61</v>
      </c>
      <c r="N25" s="12" t="n">
        <v>871.61</v>
      </c>
      <c r="O25" s="12" t="n">
        <v>871.61</v>
      </c>
      <c r="P25" s="12" t="n">
        <v>877.61</v>
      </c>
      <c r="Q25" s="10" t="n">
        <v>9046.95</v>
      </c>
    </row>
    <row r="26" customFormat="false" ht="44" hidden="false" customHeight="true" outlineLevel="0" collapsed="false">
      <c r="A26" s="8" t="s">
        <v>39</v>
      </c>
      <c r="B26" s="8" t="s">
        <v>40</v>
      </c>
      <c r="C26" s="8" t="s">
        <v>20</v>
      </c>
      <c r="D26" s="8" t="s">
        <v>31</v>
      </c>
      <c r="E26" s="8" t="s">
        <v>32</v>
      </c>
      <c r="F26" s="9"/>
      <c r="G26" s="9"/>
      <c r="H26" s="9" t="n">
        <v>400.01</v>
      </c>
      <c r="I26" s="9"/>
      <c r="J26" s="9" t="n">
        <v>4990</v>
      </c>
      <c r="K26" s="9"/>
      <c r="L26" s="9"/>
      <c r="M26" s="9"/>
      <c r="N26" s="9"/>
      <c r="O26" s="9" t="n">
        <v>1000</v>
      </c>
      <c r="P26" s="9"/>
      <c r="Q26" s="10" t="n">
        <v>6390.01</v>
      </c>
    </row>
    <row r="27" customFormat="false" ht="29.1" hidden="false" customHeight="true" outlineLevel="0" collapsed="false">
      <c r="A27" s="8"/>
      <c r="B27" s="8"/>
      <c r="C27" s="8"/>
      <c r="D27" s="8" t="s">
        <v>41</v>
      </c>
      <c r="E27" s="8" t="s">
        <v>42</v>
      </c>
      <c r="F27" s="9"/>
      <c r="G27" s="9"/>
      <c r="H27" s="9"/>
      <c r="I27" s="9"/>
      <c r="J27" s="9"/>
      <c r="K27" s="9"/>
      <c r="L27" s="9"/>
      <c r="M27" s="9" t="n">
        <v>126596</v>
      </c>
      <c r="N27" s="9"/>
      <c r="O27" s="9"/>
      <c r="P27" s="9"/>
      <c r="Q27" s="10" t="n">
        <v>126596</v>
      </c>
    </row>
    <row r="28" customFormat="false" ht="12.75" hidden="false" customHeight="false" outlineLevel="0" collapsed="false">
      <c r="A28" s="8"/>
      <c r="B28" s="8"/>
      <c r="C28" s="8"/>
      <c r="D28" s="11" t="s">
        <v>17</v>
      </c>
      <c r="E28" s="11"/>
      <c r="F28" s="12"/>
      <c r="G28" s="12"/>
      <c r="H28" s="12" t="n">
        <v>400.01</v>
      </c>
      <c r="I28" s="12"/>
      <c r="J28" s="12" t="n">
        <v>4990</v>
      </c>
      <c r="K28" s="12"/>
      <c r="L28" s="12"/>
      <c r="M28" s="12" t="n">
        <v>126596</v>
      </c>
      <c r="N28" s="12"/>
      <c r="O28" s="12" t="n">
        <v>1000</v>
      </c>
      <c r="P28" s="12"/>
      <c r="Q28" s="10" t="n">
        <v>132986.01</v>
      </c>
    </row>
    <row r="29" customFormat="false" ht="12.75" hidden="false" customHeight="false" outlineLevel="0" collapsed="false">
      <c r="A29" s="8"/>
      <c r="B29" s="8"/>
      <c r="C29" s="11" t="s">
        <v>17</v>
      </c>
      <c r="D29" s="11"/>
      <c r="E29" s="11"/>
      <c r="F29" s="12"/>
      <c r="G29" s="12"/>
      <c r="H29" s="12" t="n">
        <v>400.01</v>
      </c>
      <c r="I29" s="12"/>
      <c r="J29" s="12" t="n">
        <v>4990</v>
      </c>
      <c r="K29" s="12"/>
      <c r="L29" s="12"/>
      <c r="M29" s="12" t="n">
        <v>126596</v>
      </c>
      <c r="N29" s="12"/>
      <c r="O29" s="12" t="n">
        <v>1000</v>
      </c>
      <c r="P29" s="12"/>
      <c r="Q29" s="10" t="n">
        <v>132986.01</v>
      </c>
    </row>
    <row r="30" customFormat="false" ht="46.25" hidden="false" customHeight="true" outlineLevel="0" collapsed="false">
      <c r="A30" s="8" t="s">
        <v>43</v>
      </c>
      <c r="B30" s="8" t="s">
        <v>44</v>
      </c>
      <c r="C30" s="8" t="s">
        <v>20</v>
      </c>
      <c r="D30" s="8" t="s">
        <v>31</v>
      </c>
      <c r="E30" s="8" t="s">
        <v>32</v>
      </c>
      <c r="F30" s="9"/>
      <c r="G30" s="9"/>
      <c r="H30" s="9"/>
      <c r="I30" s="9"/>
      <c r="J30" s="9" t="n">
        <v>150</v>
      </c>
      <c r="K30" s="9"/>
      <c r="L30" s="9"/>
      <c r="M30" s="9"/>
      <c r="N30" s="9"/>
      <c r="O30" s="9"/>
      <c r="P30" s="9"/>
      <c r="Q30" s="10" t="n">
        <v>150</v>
      </c>
    </row>
    <row r="31" customFormat="false" ht="41.75" hidden="false" customHeight="true" outlineLevel="0" collapsed="false">
      <c r="A31" s="8"/>
      <c r="B31" s="8"/>
      <c r="C31" s="8"/>
      <c r="D31" s="8" t="s">
        <v>45</v>
      </c>
      <c r="E31" s="8" t="s">
        <v>46</v>
      </c>
      <c r="F31" s="9"/>
      <c r="G31" s="9"/>
      <c r="H31" s="9"/>
      <c r="I31" s="9"/>
      <c r="J31" s="9"/>
      <c r="K31" s="9"/>
      <c r="L31" s="9" t="n">
        <v>14306.92</v>
      </c>
      <c r="M31" s="9" t="n">
        <v>103634.29</v>
      </c>
      <c r="N31" s="9" t="n">
        <v>105374.39</v>
      </c>
      <c r="O31" s="9" t="n">
        <v>92408.13</v>
      </c>
      <c r="P31" s="9" t="n">
        <v>75914.21</v>
      </c>
      <c r="Q31" s="10" t="n">
        <v>391637.94</v>
      </c>
    </row>
    <row r="32" customFormat="false" ht="32.8" hidden="false" customHeight="true" outlineLevel="0" collapsed="false">
      <c r="A32" s="8"/>
      <c r="B32" s="8"/>
      <c r="C32" s="8"/>
      <c r="D32" s="8" t="s">
        <v>47</v>
      </c>
      <c r="E32" s="8" t="s">
        <v>48</v>
      </c>
      <c r="F32" s="9" t="n">
        <v>244401</v>
      </c>
      <c r="G32" s="9" t="n">
        <v>332610</v>
      </c>
      <c r="H32" s="9" t="n">
        <v>540</v>
      </c>
      <c r="I32" s="9"/>
      <c r="J32" s="9"/>
      <c r="K32" s="9"/>
      <c r="L32" s="9"/>
      <c r="M32" s="9"/>
      <c r="N32" s="9"/>
      <c r="O32" s="9" t="n">
        <v>118850</v>
      </c>
      <c r="P32" s="9" t="n">
        <v>124400</v>
      </c>
      <c r="Q32" s="10" t="n">
        <v>820801</v>
      </c>
    </row>
    <row r="33" customFormat="false" ht="38.05" hidden="false" customHeight="true" outlineLevel="0" collapsed="false">
      <c r="A33" s="8"/>
      <c r="B33" s="8"/>
      <c r="C33" s="8"/>
      <c r="D33" s="8" t="s">
        <v>25</v>
      </c>
      <c r="E33" s="8" t="s">
        <v>26</v>
      </c>
      <c r="F33" s="9"/>
      <c r="G33" s="9"/>
      <c r="H33" s="9"/>
      <c r="I33" s="9" t="n">
        <v>49909.63</v>
      </c>
      <c r="J33" s="9" t="n">
        <v>5437.81</v>
      </c>
      <c r="K33" s="9"/>
      <c r="L33" s="9"/>
      <c r="M33" s="9"/>
      <c r="N33" s="9"/>
      <c r="O33" s="9"/>
      <c r="P33" s="9"/>
      <c r="Q33" s="10" t="n">
        <v>55347.44</v>
      </c>
    </row>
    <row r="34" customFormat="false" ht="35.05" hidden="false" customHeight="true" outlineLevel="0" collapsed="false">
      <c r="A34" s="8"/>
      <c r="B34" s="8"/>
      <c r="C34" s="8"/>
      <c r="D34" s="8" t="s">
        <v>49</v>
      </c>
      <c r="E34" s="8" t="s">
        <v>50</v>
      </c>
      <c r="F34" s="9"/>
      <c r="G34" s="9"/>
      <c r="H34" s="9"/>
      <c r="I34" s="9"/>
      <c r="J34" s="9"/>
      <c r="K34" s="9"/>
      <c r="L34" s="9"/>
      <c r="M34" s="9"/>
      <c r="N34" s="9" t="n">
        <v>409.71</v>
      </c>
      <c r="O34" s="9"/>
      <c r="P34" s="9"/>
      <c r="Q34" s="10" t="n">
        <v>409.71</v>
      </c>
    </row>
    <row r="35" customFormat="false" ht="29.85" hidden="false" customHeight="true" outlineLevel="0" collapsed="false">
      <c r="A35" s="8"/>
      <c r="B35" s="8"/>
      <c r="C35" s="8"/>
      <c r="D35" s="8" t="s">
        <v>51</v>
      </c>
      <c r="E35" s="8" t="s">
        <v>52</v>
      </c>
      <c r="F35" s="9"/>
      <c r="G35" s="9"/>
      <c r="H35" s="9"/>
      <c r="I35" s="9"/>
      <c r="J35" s="9"/>
      <c r="K35" s="9" t="n">
        <v>1460.65</v>
      </c>
      <c r="L35" s="9" t="n">
        <v>126.2</v>
      </c>
      <c r="M35" s="9"/>
      <c r="N35" s="9" t="n">
        <v>133.95</v>
      </c>
      <c r="O35" s="9"/>
      <c r="P35" s="9"/>
      <c r="Q35" s="10" t="n">
        <v>1720.8</v>
      </c>
    </row>
    <row r="36" customFormat="false" ht="37.3" hidden="false" customHeight="true" outlineLevel="0" collapsed="false">
      <c r="A36" s="8"/>
      <c r="B36" s="8"/>
      <c r="C36" s="8"/>
      <c r="D36" s="8" t="s">
        <v>53</v>
      </c>
      <c r="E36" s="8" t="s">
        <v>54</v>
      </c>
      <c r="F36" s="9"/>
      <c r="G36" s="9"/>
      <c r="H36" s="9" t="n">
        <v>0.15</v>
      </c>
      <c r="I36" s="9"/>
      <c r="J36" s="9" t="n">
        <v>0.15</v>
      </c>
      <c r="K36" s="9"/>
      <c r="L36" s="9"/>
      <c r="M36" s="9"/>
      <c r="N36" s="9"/>
      <c r="O36" s="9"/>
      <c r="P36" s="9"/>
      <c r="Q36" s="10" t="n">
        <v>0.3</v>
      </c>
    </row>
    <row r="37" customFormat="false" ht="12.75" hidden="false" customHeight="false" outlineLevel="0" collapsed="false">
      <c r="A37" s="8"/>
      <c r="B37" s="8"/>
      <c r="C37" s="8"/>
      <c r="D37" s="11" t="s">
        <v>17</v>
      </c>
      <c r="E37" s="11"/>
      <c r="F37" s="12" t="n">
        <v>244401</v>
      </c>
      <c r="G37" s="12" t="n">
        <v>332610</v>
      </c>
      <c r="H37" s="12" t="n">
        <v>540.15</v>
      </c>
      <c r="I37" s="12" t="n">
        <v>49909.63</v>
      </c>
      <c r="J37" s="12" t="n">
        <v>5587.96</v>
      </c>
      <c r="K37" s="12" t="n">
        <v>1460.65</v>
      </c>
      <c r="L37" s="12" t="n">
        <v>14433.12</v>
      </c>
      <c r="M37" s="12" t="n">
        <v>103634.29</v>
      </c>
      <c r="N37" s="12" t="n">
        <v>105918.05</v>
      </c>
      <c r="O37" s="12" t="n">
        <v>211258.13</v>
      </c>
      <c r="P37" s="12" t="n">
        <v>200314.21</v>
      </c>
      <c r="Q37" s="10" t="n">
        <v>1270067.19</v>
      </c>
    </row>
    <row r="38" customFormat="false" ht="27.6" hidden="false" customHeight="true" outlineLevel="0" collapsed="false">
      <c r="A38" s="8"/>
      <c r="B38" s="8"/>
      <c r="C38" s="8" t="s">
        <v>55</v>
      </c>
      <c r="D38" s="8" t="s">
        <v>56</v>
      </c>
      <c r="E38" s="8" t="s">
        <v>57</v>
      </c>
      <c r="F38" s="9"/>
      <c r="G38" s="9"/>
      <c r="H38" s="9"/>
      <c r="I38" s="9"/>
      <c r="J38" s="9"/>
      <c r="K38" s="9"/>
      <c r="L38" s="9"/>
      <c r="M38" s="9" t="n">
        <v>659380.22</v>
      </c>
      <c r="N38" s="9"/>
      <c r="O38" s="9"/>
      <c r="P38" s="9"/>
      <c r="Q38" s="10" t="n">
        <v>659380.22</v>
      </c>
    </row>
    <row r="39" customFormat="false" ht="12.75" hidden="false" customHeight="false" outlineLevel="0" collapsed="false">
      <c r="A39" s="8"/>
      <c r="B39" s="8"/>
      <c r="C39" s="8"/>
      <c r="D39" s="11" t="s">
        <v>17</v>
      </c>
      <c r="E39" s="11"/>
      <c r="F39" s="12"/>
      <c r="G39" s="12"/>
      <c r="H39" s="12"/>
      <c r="I39" s="12"/>
      <c r="J39" s="12"/>
      <c r="K39" s="12"/>
      <c r="L39" s="12"/>
      <c r="M39" s="12" t="n">
        <v>659380.22</v>
      </c>
      <c r="N39" s="12"/>
      <c r="O39" s="12"/>
      <c r="P39" s="12"/>
      <c r="Q39" s="10" t="n">
        <v>659380.22</v>
      </c>
    </row>
    <row r="40" customFormat="false" ht="12.75" hidden="false" customHeight="false" outlineLevel="0" collapsed="false">
      <c r="A40" s="8"/>
      <c r="B40" s="8"/>
      <c r="C40" s="11" t="s">
        <v>17</v>
      </c>
      <c r="D40" s="11"/>
      <c r="E40" s="11"/>
      <c r="F40" s="12" t="n">
        <v>244401</v>
      </c>
      <c r="G40" s="12" t="n">
        <v>332610</v>
      </c>
      <c r="H40" s="12" t="n">
        <v>540.15</v>
      </c>
      <c r="I40" s="12" t="n">
        <v>49909.63</v>
      </c>
      <c r="J40" s="12" t="n">
        <v>5587.96</v>
      </c>
      <c r="K40" s="12" t="n">
        <v>1460.65</v>
      </c>
      <c r="L40" s="12" t="n">
        <v>14433.12</v>
      </c>
      <c r="M40" s="12" t="n">
        <v>763014.51</v>
      </c>
      <c r="N40" s="12" t="n">
        <v>105918.05</v>
      </c>
      <c r="O40" s="12" t="n">
        <v>211258.13</v>
      </c>
      <c r="P40" s="12" t="n">
        <v>200314.21</v>
      </c>
      <c r="Q40" s="10" t="n">
        <v>1929447.41</v>
      </c>
    </row>
    <row r="41" customFormat="false" ht="34.3" hidden="false" customHeight="true" outlineLevel="0" collapsed="false">
      <c r="A41" s="8" t="s">
        <v>58</v>
      </c>
      <c r="B41" s="8" t="s">
        <v>59</v>
      </c>
      <c r="C41" s="8" t="s">
        <v>20</v>
      </c>
      <c r="D41" s="8" t="s">
        <v>31</v>
      </c>
      <c r="E41" s="8" t="s">
        <v>32</v>
      </c>
      <c r="F41" s="9"/>
      <c r="G41" s="9" t="n">
        <v>1384.32</v>
      </c>
      <c r="H41" s="9" t="n">
        <v>988.8</v>
      </c>
      <c r="I41" s="9" t="n">
        <v>988.8</v>
      </c>
      <c r="J41" s="9" t="n">
        <v>988.8</v>
      </c>
      <c r="K41" s="9"/>
      <c r="L41" s="9" t="n">
        <v>936</v>
      </c>
      <c r="M41" s="9" t="n">
        <v>988.8</v>
      </c>
      <c r="N41" s="9" t="n">
        <v>988.8</v>
      </c>
      <c r="O41" s="9" t="n">
        <v>988.8</v>
      </c>
      <c r="P41" s="9" t="n">
        <v>988.8</v>
      </c>
      <c r="Q41" s="10" t="n">
        <v>9241.92</v>
      </c>
    </row>
    <row r="42" customFormat="false" ht="35.8" hidden="false" customHeight="true" outlineLevel="0" collapsed="false">
      <c r="A42" s="8"/>
      <c r="B42" s="8"/>
      <c r="C42" s="8"/>
      <c r="D42" s="8" t="s">
        <v>60</v>
      </c>
      <c r="E42" s="8" t="s">
        <v>61</v>
      </c>
      <c r="F42" s="9"/>
      <c r="G42" s="9"/>
      <c r="H42" s="9"/>
      <c r="I42" s="9"/>
      <c r="J42" s="9"/>
      <c r="K42" s="9"/>
      <c r="L42" s="9" t="n">
        <v>146.25</v>
      </c>
      <c r="M42" s="9"/>
      <c r="N42" s="9"/>
      <c r="O42" s="9"/>
      <c r="P42" s="9"/>
      <c r="Q42" s="10" t="n">
        <v>146.25</v>
      </c>
    </row>
    <row r="43" customFormat="false" ht="12.75" hidden="false" customHeight="false" outlineLevel="0" collapsed="false">
      <c r="A43" s="8"/>
      <c r="B43" s="8"/>
      <c r="C43" s="8"/>
      <c r="D43" s="11" t="s">
        <v>17</v>
      </c>
      <c r="E43" s="11"/>
      <c r="F43" s="12"/>
      <c r="G43" s="12" t="n">
        <v>1384.32</v>
      </c>
      <c r="H43" s="12" t="n">
        <v>988.8</v>
      </c>
      <c r="I43" s="12" t="n">
        <v>988.8</v>
      </c>
      <c r="J43" s="12" t="n">
        <v>988.8</v>
      </c>
      <c r="K43" s="12"/>
      <c r="L43" s="12" t="n">
        <v>1082.25</v>
      </c>
      <c r="M43" s="12" t="n">
        <v>988.8</v>
      </c>
      <c r="N43" s="12" t="n">
        <v>988.8</v>
      </c>
      <c r="O43" s="12" t="n">
        <v>988.8</v>
      </c>
      <c r="P43" s="12" t="n">
        <v>988.8</v>
      </c>
      <c r="Q43" s="10" t="n">
        <v>9388.17</v>
      </c>
    </row>
    <row r="44" customFormat="false" ht="12.75" hidden="false" customHeight="false" outlineLevel="0" collapsed="false">
      <c r="A44" s="8"/>
      <c r="B44" s="8"/>
      <c r="C44" s="11" t="s">
        <v>17</v>
      </c>
      <c r="D44" s="11"/>
      <c r="E44" s="11"/>
      <c r="F44" s="12"/>
      <c r="G44" s="12" t="n">
        <v>1384.32</v>
      </c>
      <c r="H44" s="12" t="n">
        <v>988.8</v>
      </c>
      <c r="I44" s="12" t="n">
        <v>988.8</v>
      </c>
      <c r="J44" s="12" t="n">
        <v>988.8</v>
      </c>
      <c r="K44" s="12"/>
      <c r="L44" s="12" t="n">
        <v>1082.25</v>
      </c>
      <c r="M44" s="12" t="n">
        <v>988.8</v>
      </c>
      <c r="N44" s="12" t="n">
        <v>988.8</v>
      </c>
      <c r="O44" s="12" t="n">
        <v>988.8</v>
      </c>
      <c r="P44" s="12" t="n">
        <v>988.8</v>
      </c>
      <c r="Q44" s="10" t="n">
        <v>9388.17</v>
      </c>
    </row>
    <row r="45" customFormat="false" ht="32.8" hidden="false" customHeight="true" outlineLevel="0" collapsed="false">
      <c r="A45" s="8" t="s">
        <v>62</v>
      </c>
      <c r="B45" s="8" t="s">
        <v>63</v>
      </c>
      <c r="C45" s="8" t="s">
        <v>20</v>
      </c>
      <c r="D45" s="8" t="s">
        <v>21</v>
      </c>
      <c r="E45" s="8" t="s">
        <v>22</v>
      </c>
      <c r="F45" s="9" t="n">
        <v>11941.22</v>
      </c>
      <c r="G45" s="9" t="n">
        <v>11941.22</v>
      </c>
      <c r="H45" s="9" t="n">
        <v>11941.22</v>
      </c>
      <c r="I45" s="9" t="n">
        <v>11941.22</v>
      </c>
      <c r="J45" s="9" t="n">
        <v>11941.22</v>
      </c>
      <c r="K45" s="9" t="n">
        <v>11941.22</v>
      </c>
      <c r="L45" s="9" t="n">
        <v>11941.22</v>
      </c>
      <c r="M45" s="9" t="n">
        <v>11941.22</v>
      </c>
      <c r="N45" s="9" t="n">
        <v>11941.22</v>
      </c>
      <c r="O45" s="9" t="n">
        <v>11941.22</v>
      </c>
      <c r="P45" s="9" t="n">
        <v>6352.12</v>
      </c>
      <c r="Q45" s="10" t="n">
        <v>125764.32</v>
      </c>
    </row>
    <row r="46" customFormat="false" ht="12.75" hidden="false" customHeight="false" outlineLevel="0" collapsed="false">
      <c r="A46" s="8"/>
      <c r="B46" s="8"/>
      <c r="C46" s="8"/>
      <c r="D46" s="11" t="s">
        <v>17</v>
      </c>
      <c r="E46" s="11"/>
      <c r="F46" s="12" t="n">
        <v>11941.22</v>
      </c>
      <c r="G46" s="12" t="n">
        <v>11941.22</v>
      </c>
      <c r="H46" s="12" t="n">
        <v>11941.22</v>
      </c>
      <c r="I46" s="12" t="n">
        <v>11941.22</v>
      </c>
      <c r="J46" s="12" t="n">
        <v>11941.22</v>
      </c>
      <c r="K46" s="12" t="n">
        <v>11941.22</v>
      </c>
      <c r="L46" s="12" t="n">
        <v>11941.22</v>
      </c>
      <c r="M46" s="12" t="n">
        <v>11941.22</v>
      </c>
      <c r="N46" s="12" t="n">
        <v>11941.22</v>
      </c>
      <c r="O46" s="12" t="n">
        <v>11941.22</v>
      </c>
      <c r="P46" s="12" t="n">
        <v>6352.12</v>
      </c>
      <c r="Q46" s="10" t="n">
        <v>125764.32</v>
      </c>
    </row>
    <row r="47" customFormat="false" ht="12.75" hidden="false" customHeight="false" outlineLevel="0" collapsed="false">
      <c r="A47" s="8"/>
      <c r="B47" s="8"/>
      <c r="C47" s="11" t="s">
        <v>17</v>
      </c>
      <c r="D47" s="11"/>
      <c r="E47" s="11"/>
      <c r="F47" s="12" t="n">
        <v>11941.22</v>
      </c>
      <c r="G47" s="12" t="n">
        <v>11941.22</v>
      </c>
      <c r="H47" s="12" t="n">
        <v>11941.22</v>
      </c>
      <c r="I47" s="12" t="n">
        <v>11941.22</v>
      </c>
      <c r="J47" s="12" t="n">
        <v>11941.22</v>
      </c>
      <c r="K47" s="12" t="n">
        <v>11941.22</v>
      </c>
      <c r="L47" s="12" t="n">
        <v>11941.22</v>
      </c>
      <c r="M47" s="12" t="n">
        <v>11941.22</v>
      </c>
      <c r="N47" s="12" t="n">
        <v>11941.22</v>
      </c>
      <c r="O47" s="12" t="n">
        <v>11941.22</v>
      </c>
      <c r="P47" s="12" t="n">
        <v>6352.12</v>
      </c>
      <c r="Q47" s="10" t="n">
        <v>125764.32</v>
      </c>
    </row>
    <row r="48" customFormat="false" ht="29.1" hidden="false" customHeight="true" outlineLevel="0" collapsed="false">
      <c r="A48" s="8" t="s">
        <v>64</v>
      </c>
      <c r="B48" s="8" t="s">
        <v>65</v>
      </c>
      <c r="C48" s="8" t="s">
        <v>20</v>
      </c>
      <c r="D48" s="8" t="s">
        <v>31</v>
      </c>
      <c r="E48" s="8" t="s">
        <v>32</v>
      </c>
      <c r="F48" s="9" t="n">
        <v>2791.92</v>
      </c>
      <c r="G48" s="9" t="n">
        <v>2791.92</v>
      </c>
      <c r="H48" s="9" t="n">
        <v>2791.92</v>
      </c>
      <c r="I48" s="9" t="n">
        <v>2791.92</v>
      </c>
      <c r="J48" s="9" t="n">
        <v>2791.92</v>
      </c>
      <c r="K48" s="9" t="n">
        <v>2791.92</v>
      </c>
      <c r="L48" s="9" t="n">
        <v>2823.28</v>
      </c>
      <c r="M48" s="9" t="n">
        <v>2854.64</v>
      </c>
      <c r="N48" s="9" t="n">
        <v>2823.28</v>
      </c>
      <c r="O48" s="9" t="n">
        <v>2823.28</v>
      </c>
      <c r="P48" s="9" t="n">
        <v>367.86</v>
      </c>
      <c r="Q48" s="10" t="n">
        <v>28443.86</v>
      </c>
    </row>
    <row r="49" customFormat="false" ht="34.3" hidden="false" customHeight="true" outlineLevel="0" collapsed="false">
      <c r="A49" s="8"/>
      <c r="B49" s="8"/>
      <c r="C49" s="8"/>
      <c r="D49" s="8" t="s">
        <v>21</v>
      </c>
      <c r="E49" s="8" t="s">
        <v>22</v>
      </c>
      <c r="F49" s="9"/>
      <c r="G49" s="9"/>
      <c r="H49" s="9" t="n">
        <v>21222.66</v>
      </c>
      <c r="I49" s="9" t="n">
        <v>2267.72</v>
      </c>
      <c r="J49" s="9" t="n">
        <v>1901.59</v>
      </c>
      <c r="K49" s="9" t="n">
        <v>11509.17</v>
      </c>
      <c r="L49" s="9" t="n">
        <v>1696.05</v>
      </c>
      <c r="M49" s="9" t="n">
        <v>6775.56</v>
      </c>
      <c r="N49" s="9" t="n">
        <v>1741.1</v>
      </c>
      <c r="O49" s="9" t="n">
        <v>5237</v>
      </c>
      <c r="P49" s="9" t="n">
        <v>8800.53</v>
      </c>
      <c r="Q49" s="10" t="n">
        <v>61151.38</v>
      </c>
    </row>
    <row r="50" customFormat="false" ht="37.3" hidden="false" customHeight="true" outlineLevel="0" collapsed="false">
      <c r="A50" s="8"/>
      <c r="B50" s="8"/>
      <c r="C50" s="8"/>
      <c r="D50" s="8" t="s">
        <v>66</v>
      </c>
      <c r="E50" s="8" t="s">
        <v>67</v>
      </c>
      <c r="F50" s="9"/>
      <c r="G50" s="9"/>
      <c r="H50" s="9" t="n">
        <v>419.31</v>
      </c>
      <c r="I50" s="9" t="n">
        <v>2</v>
      </c>
      <c r="J50" s="9" t="n">
        <v>1</v>
      </c>
      <c r="K50" s="9" t="n">
        <v>2</v>
      </c>
      <c r="L50" s="9"/>
      <c r="M50" s="9"/>
      <c r="N50" s="9"/>
      <c r="O50" s="9"/>
      <c r="P50" s="9"/>
      <c r="Q50" s="10" t="n">
        <v>424.31</v>
      </c>
    </row>
    <row r="51" customFormat="false" ht="37.3" hidden="false" customHeight="true" outlineLevel="0" collapsed="false">
      <c r="A51" s="8"/>
      <c r="B51" s="8"/>
      <c r="C51" s="8"/>
      <c r="D51" s="8" t="s">
        <v>68</v>
      </c>
      <c r="E51" s="8" t="s">
        <v>69</v>
      </c>
      <c r="F51" s="9" t="n">
        <v>6</v>
      </c>
      <c r="G51" s="9" t="n">
        <v>7316.27</v>
      </c>
      <c r="H51" s="9" t="n">
        <v>685</v>
      </c>
      <c r="I51" s="9" t="n">
        <v>2200</v>
      </c>
      <c r="J51" s="9" t="n">
        <v>6287</v>
      </c>
      <c r="K51" s="9" t="n">
        <v>1775.5</v>
      </c>
      <c r="L51" s="9" t="n">
        <v>11290</v>
      </c>
      <c r="M51" s="9" t="n">
        <v>2675</v>
      </c>
      <c r="N51" s="9" t="n">
        <v>370</v>
      </c>
      <c r="O51" s="9" t="n">
        <v>6810</v>
      </c>
      <c r="P51" s="9"/>
      <c r="Q51" s="10" t="n">
        <v>39414.77</v>
      </c>
    </row>
    <row r="52" customFormat="false" ht="34.3" hidden="false" customHeight="true" outlineLevel="0" collapsed="false">
      <c r="A52" s="8"/>
      <c r="B52" s="8"/>
      <c r="C52" s="8"/>
      <c r="D52" s="8" t="s">
        <v>25</v>
      </c>
      <c r="E52" s="8" t="s">
        <v>26</v>
      </c>
      <c r="F52" s="9" t="n">
        <v>808.76</v>
      </c>
      <c r="G52" s="9"/>
      <c r="H52" s="9" t="n">
        <v>114.9</v>
      </c>
      <c r="I52" s="9" t="n">
        <v>5842.27</v>
      </c>
      <c r="J52" s="9" t="n">
        <v>209.86</v>
      </c>
      <c r="K52" s="9"/>
      <c r="L52" s="9"/>
      <c r="M52" s="9" t="n">
        <v>422.24</v>
      </c>
      <c r="N52" s="9"/>
      <c r="O52" s="9" t="n">
        <v>90.58</v>
      </c>
      <c r="P52" s="9" t="n">
        <v>12.6</v>
      </c>
      <c r="Q52" s="10" t="n">
        <v>7501.21</v>
      </c>
    </row>
    <row r="53" customFormat="false" ht="12.75" hidden="false" customHeight="false" outlineLevel="0" collapsed="false">
      <c r="A53" s="8"/>
      <c r="B53" s="8"/>
      <c r="C53" s="8"/>
      <c r="D53" s="11" t="s">
        <v>17</v>
      </c>
      <c r="E53" s="11"/>
      <c r="F53" s="12" t="n">
        <v>3606.68</v>
      </c>
      <c r="G53" s="12" t="n">
        <v>10108.19</v>
      </c>
      <c r="H53" s="12" t="n">
        <v>25233.79</v>
      </c>
      <c r="I53" s="12" t="n">
        <v>13103.91</v>
      </c>
      <c r="J53" s="12" t="n">
        <v>11191.37</v>
      </c>
      <c r="K53" s="12" t="n">
        <v>16078.59</v>
      </c>
      <c r="L53" s="12" t="n">
        <v>15809.33</v>
      </c>
      <c r="M53" s="12" t="n">
        <v>12727.44</v>
      </c>
      <c r="N53" s="12" t="n">
        <v>4934.38</v>
      </c>
      <c r="O53" s="12" t="n">
        <v>14960.86</v>
      </c>
      <c r="P53" s="12" t="n">
        <v>9180.99</v>
      </c>
      <c r="Q53" s="10" t="n">
        <v>136935.53</v>
      </c>
    </row>
    <row r="54" customFormat="false" ht="12.75" hidden="false" customHeight="false" outlineLevel="0" collapsed="false">
      <c r="A54" s="8"/>
      <c r="B54" s="8"/>
      <c r="C54" s="11" t="s">
        <v>17</v>
      </c>
      <c r="D54" s="11"/>
      <c r="E54" s="11"/>
      <c r="F54" s="12" t="n">
        <v>3606.68</v>
      </c>
      <c r="G54" s="12" t="n">
        <v>10108.19</v>
      </c>
      <c r="H54" s="12" t="n">
        <v>25233.79</v>
      </c>
      <c r="I54" s="12" t="n">
        <v>13103.91</v>
      </c>
      <c r="J54" s="12" t="n">
        <v>11191.37</v>
      </c>
      <c r="K54" s="12" t="n">
        <v>16078.59</v>
      </c>
      <c r="L54" s="12" t="n">
        <v>15809.33</v>
      </c>
      <c r="M54" s="12" t="n">
        <v>12727.44</v>
      </c>
      <c r="N54" s="12" t="n">
        <v>4934.38</v>
      </c>
      <c r="O54" s="12" t="n">
        <v>14960.86</v>
      </c>
      <c r="P54" s="12" t="n">
        <v>9180.99</v>
      </c>
      <c r="Q54" s="10" t="n">
        <v>136935.53</v>
      </c>
    </row>
    <row r="55" customFormat="false" ht="35.8" hidden="false" customHeight="true" outlineLevel="0" collapsed="false">
      <c r="A55" s="8" t="s">
        <v>70</v>
      </c>
      <c r="B55" s="8" t="s">
        <v>71</v>
      </c>
      <c r="C55" s="8" t="s">
        <v>20</v>
      </c>
      <c r="D55" s="8" t="s">
        <v>31</v>
      </c>
      <c r="E55" s="8" t="s">
        <v>32</v>
      </c>
      <c r="F55" s="9"/>
      <c r="G55" s="9"/>
      <c r="H55" s="9" t="n">
        <v>2000</v>
      </c>
      <c r="I55" s="9"/>
      <c r="J55" s="9"/>
      <c r="K55" s="9"/>
      <c r="L55" s="9"/>
      <c r="M55" s="9"/>
      <c r="N55" s="9"/>
      <c r="O55" s="9"/>
      <c r="P55" s="9"/>
      <c r="Q55" s="10" t="n">
        <v>2000</v>
      </c>
    </row>
    <row r="56" customFormat="false" ht="28.35" hidden="false" customHeight="true" outlineLevel="0" collapsed="false">
      <c r="A56" s="8"/>
      <c r="B56" s="8"/>
      <c r="C56" s="8"/>
      <c r="D56" s="8" t="s">
        <v>21</v>
      </c>
      <c r="E56" s="8" t="s">
        <v>22</v>
      </c>
      <c r="F56" s="9"/>
      <c r="G56" s="9" t="n">
        <v>1112.6</v>
      </c>
      <c r="H56" s="9" t="n">
        <v>771.7</v>
      </c>
      <c r="I56" s="9" t="n">
        <v>412.7</v>
      </c>
      <c r="J56" s="9" t="n">
        <v>777.12</v>
      </c>
      <c r="K56" s="9" t="n">
        <v>777.12</v>
      </c>
      <c r="L56" s="9"/>
      <c r="M56" s="9" t="n">
        <v>777.12</v>
      </c>
      <c r="N56" s="9" t="n">
        <v>777.12</v>
      </c>
      <c r="O56" s="9" t="n">
        <v>418.12</v>
      </c>
      <c r="P56" s="9" t="n">
        <v>777.12</v>
      </c>
      <c r="Q56" s="10" t="n">
        <v>6600.72</v>
      </c>
    </row>
    <row r="57" customFormat="false" ht="38.05" hidden="false" customHeight="true" outlineLevel="0" collapsed="false">
      <c r="A57" s="8"/>
      <c r="B57" s="8"/>
      <c r="C57" s="8"/>
      <c r="D57" s="8" t="s">
        <v>25</v>
      </c>
      <c r="E57" s="8" t="s">
        <v>26</v>
      </c>
      <c r="F57" s="9"/>
      <c r="G57" s="9"/>
      <c r="H57" s="9"/>
      <c r="I57" s="9"/>
      <c r="J57" s="9"/>
      <c r="K57" s="9" t="n">
        <v>496.95</v>
      </c>
      <c r="L57" s="9"/>
      <c r="M57" s="9"/>
      <c r="N57" s="9"/>
      <c r="O57" s="9"/>
      <c r="P57" s="9"/>
      <c r="Q57" s="10" t="n">
        <v>496.95</v>
      </c>
    </row>
    <row r="58" customFormat="false" ht="12.75" hidden="false" customHeight="false" outlineLevel="0" collapsed="false">
      <c r="A58" s="8"/>
      <c r="B58" s="8"/>
      <c r="C58" s="8"/>
      <c r="D58" s="11" t="s">
        <v>17</v>
      </c>
      <c r="E58" s="11"/>
      <c r="F58" s="12"/>
      <c r="G58" s="12" t="n">
        <v>1112.6</v>
      </c>
      <c r="H58" s="12" t="n">
        <v>2771.7</v>
      </c>
      <c r="I58" s="12" t="n">
        <v>412.7</v>
      </c>
      <c r="J58" s="12" t="n">
        <v>777.12</v>
      </c>
      <c r="K58" s="12" t="n">
        <v>1274.07</v>
      </c>
      <c r="L58" s="12"/>
      <c r="M58" s="12" t="n">
        <v>777.12</v>
      </c>
      <c r="N58" s="12" t="n">
        <v>777.12</v>
      </c>
      <c r="O58" s="12" t="n">
        <v>418.12</v>
      </c>
      <c r="P58" s="12" t="n">
        <v>777.12</v>
      </c>
      <c r="Q58" s="10" t="n">
        <v>9097.67</v>
      </c>
    </row>
    <row r="59" customFormat="false" ht="12.75" hidden="false" customHeight="false" outlineLevel="0" collapsed="false">
      <c r="A59" s="8"/>
      <c r="B59" s="8"/>
      <c r="C59" s="11" t="s">
        <v>17</v>
      </c>
      <c r="D59" s="11"/>
      <c r="E59" s="11"/>
      <c r="F59" s="12"/>
      <c r="G59" s="12" t="n">
        <v>1112.6</v>
      </c>
      <c r="H59" s="12" t="n">
        <v>2771.7</v>
      </c>
      <c r="I59" s="12" t="n">
        <v>412.7</v>
      </c>
      <c r="J59" s="12" t="n">
        <v>777.12</v>
      </c>
      <c r="K59" s="12" t="n">
        <v>1274.07</v>
      </c>
      <c r="L59" s="12"/>
      <c r="M59" s="12" t="n">
        <v>777.12</v>
      </c>
      <c r="N59" s="12" t="n">
        <v>777.12</v>
      </c>
      <c r="O59" s="12" t="n">
        <v>418.12</v>
      </c>
      <c r="P59" s="12" t="n">
        <v>777.12</v>
      </c>
      <c r="Q59" s="10" t="n">
        <v>9097.67</v>
      </c>
    </row>
    <row r="60" customFormat="false" ht="12.75" hidden="false" customHeight="false" outlineLevel="0" collapsed="false">
      <c r="A60" s="11" t="s">
        <v>17</v>
      </c>
      <c r="B60" s="11"/>
      <c r="C60" s="11"/>
      <c r="D60" s="11"/>
      <c r="E60" s="11"/>
      <c r="F60" s="12" t="n">
        <v>260820.51</v>
      </c>
      <c r="G60" s="12" t="n">
        <v>358352.79</v>
      </c>
      <c r="H60" s="12" t="n">
        <v>43602.96</v>
      </c>
      <c r="I60" s="12" t="n">
        <v>78155.68</v>
      </c>
      <c r="J60" s="12" t="n">
        <v>37419.01</v>
      </c>
      <c r="K60" s="12" t="n">
        <v>33675.24</v>
      </c>
      <c r="L60" s="12" t="n">
        <v>45865.63</v>
      </c>
      <c r="M60" s="12" t="n">
        <v>920770.19</v>
      </c>
      <c r="N60" s="12" t="n">
        <v>128472.53</v>
      </c>
      <c r="O60" s="12" t="n">
        <v>245783.04</v>
      </c>
      <c r="P60" s="12" t="n">
        <v>223841.27</v>
      </c>
      <c r="Q60" s="10" t="n">
        <v>2376758.85</v>
      </c>
    </row>
    <row r="61" customFormat="false" ht="12.75" hidden="false" customHeight="false" outlineLevel="0" collapsed="false">
      <c r="Q61" s="0" t="n">
        <f aca="false">Q60-Q38</f>
        <v>1717378.63</v>
      </c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65">
    <mergeCell ref="D5:E5"/>
    <mergeCell ref="A6:A8"/>
    <mergeCell ref="B6:B8"/>
    <mergeCell ref="C6:C7"/>
    <mergeCell ref="D7:E7"/>
    <mergeCell ref="D8:E8"/>
    <mergeCell ref="A9:A11"/>
    <mergeCell ref="B9:B11"/>
    <mergeCell ref="C9:C10"/>
    <mergeCell ref="D10:E10"/>
    <mergeCell ref="D11:E11"/>
    <mergeCell ref="A12:A14"/>
    <mergeCell ref="B12:B14"/>
    <mergeCell ref="C12:C13"/>
    <mergeCell ref="D13:E13"/>
    <mergeCell ref="D14:E14"/>
    <mergeCell ref="A15:A18"/>
    <mergeCell ref="B15:B18"/>
    <mergeCell ref="C15:C17"/>
    <mergeCell ref="D17:E17"/>
    <mergeCell ref="D18:E18"/>
    <mergeCell ref="A19:A21"/>
    <mergeCell ref="B19:B21"/>
    <mergeCell ref="C19:C20"/>
    <mergeCell ref="D20:E20"/>
    <mergeCell ref="D21:E21"/>
    <mergeCell ref="A22:A25"/>
    <mergeCell ref="B22:B25"/>
    <mergeCell ref="C22:C24"/>
    <mergeCell ref="D24:E24"/>
    <mergeCell ref="D25:E25"/>
    <mergeCell ref="A26:A29"/>
    <mergeCell ref="B26:B29"/>
    <mergeCell ref="C26:C28"/>
    <mergeCell ref="D28:E28"/>
    <mergeCell ref="D29:E29"/>
    <mergeCell ref="A30:A40"/>
    <mergeCell ref="B30:B40"/>
    <mergeCell ref="C30:C37"/>
    <mergeCell ref="D37:E37"/>
    <mergeCell ref="C38:C39"/>
    <mergeCell ref="D39:E39"/>
    <mergeCell ref="D40:E40"/>
    <mergeCell ref="A41:A44"/>
    <mergeCell ref="B41:B44"/>
    <mergeCell ref="C41:C43"/>
    <mergeCell ref="D43:E43"/>
    <mergeCell ref="D44:E44"/>
    <mergeCell ref="A45:A47"/>
    <mergeCell ref="B45:B47"/>
    <mergeCell ref="C45:C46"/>
    <mergeCell ref="D46:E46"/>
    <mergeCell ref="D47:E47"/>
    <mergeCell ref="A48:A54"/>
    <mergeCell ref="B48:B54"/>
    <mergeCell ref="C48:C53"/>
    <mergeCell ref="D53:E53"/>
    <mergeCell ref="D54:E54"/>
    <mergeCell ref="A55:A59"/>
    <mergeCell ref="B55:B59"/>
    <mergeCell ref="C55:C58"/>
    <mergeCell ref="D58:E58"/>
    <mergeCell ref="D59:E59"/>
    <mergeCell ref="A60:B60"/>
    <mergeCell ref="D60:E60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LibreOffice/7.0.5.2$Windows_X86_64 LibreOffice_project/64390860c6cd0aca4beafafcfd84613dd9dfb63a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pt-BR</dc:language>
  <cp:lastModifiedBy/>
  <dcterms:modified xsi:type="dcterms:W3CDTF">2023-12-04T11:05:01Z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