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XANDRE\Documents\IFAL\Coodenação do Curso de Agroecologia\"/>
    </mc:Choice>
  </mc:AlternateContent>
  <xr:revisionPtr revIDLastSave="0" documentId="13_ncr:1_{376EB99E-C491-4A85-9496-6D69FF4814FD}" xr6:coauthVersionLast="45" xr6:coauthVersionMax="45" xr10:uidLastSave="{00000000-0000-0000-0000-000000000000}"/>
  <bookViews>
    <workbookView xWindow="-120" yWindow="-120" windowWidth="20730" windowHeight="11160" xr2:uid="{BD420E73-8F76-4788-8FBD-3D5AA9E51418}"/>
  </bookViews>
  <sheets>
    <sheet name="Planilha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2" l="1"/>
  <c r="I64" i="2"/>
  <c r="G64" i="2"/>
  <c r="H46" i="2"/>
  <c r="I46" i="2"/>
  <c r="G46" i="2"/>
  <c r="H27" i="2"/>
  <c r="I27" i="2"/>
  <c r="G27" i="2"/>
  <c r="H65" i="2" l="1"/>
  <c r="H67" i="2" s="1"/>
  <c r="I65" i="2"/>
  <c r="I67" i="2" s="1"/>
</calcChain>
</file>

<file path=xl/sharedStrings.xml><?xml version="1.0" encoding="utf-8"?>
<sst xmlns="http://schemas.openxmlformats.org/spreadsheetml/2006/main" count="132" uniqueCount="84">
  <si>
    <t>ANO</t>
  </si>
  <si>
    <t>NÚCLEOS</t>
  </si>
  <si>
    <t>COMPONENTES CURRICULARES</t>
  </si>
  <si>
    <t>CÓD.</t>
  </si>
  <si>
    <t>CARGA HORÁRIA SEMANAL</t>
  </si>
  <si>
    <t>CARGA HORÁRIA ANUAL</t>
  </si>
  <si>
    <t>H.A.</t>
  </si>
  <si>
    <t>H.R.</t>
  </si>
  <si>
    <t xml:space="preserve">1º </t>
  </si>
  <si>
    <t xml:space="preserve">Artes </t>
  </si>
  <si>
    <t xml:space="preserve">ARTE </t>
  </si>
  <si>
    <t xml:space="preserve">Biologia </t>
  </si>
  <si>
    <t xml:space="preserve">BIOL </t>
  </si>
  <si>
    <t xml:space="preserve">Educação Física </t>
  </si>
  <si>
    <t xml:space="preserve">EDFI </t>
  </si>
  <si>
    <t xml:space="preserve">Filosofia </t>
  </si>
  <si>
    <t xml:space="preserve">FILO </t>
  </si>
  <si>
    <t xml:space="preserve">Física </t>
  </si>
  <si>
    <t xml:space="preserve">FISC </t>
  </si>
  <si>
    <t xml:space="preserve">Geografia </t>
  </si>
  <si>
    <t xml:space="preserve">GEOG </t>
  </si>
  <si>
    <t xml:space="preserve">História </t>
  </si>
  <si>
    <t xml:space="preserve">HIST </t>
  </si>
  <si>
    <t xml:space="preserve">Língua Inglesa </t>
  </si>
  <si>
    <t xml:space="preserve">LING </t>
  </si>
  <si>
    <t xml:space="preserve">Língua Portuguesa </t>
  </si>
  <si>
    <t xml:space="preserve">LPOR </t>
  </si>
  <si>
    <t xml:space="preserve">Matemática </t>
  </si>
  <si>
    <t xml:space="preserve">MATE </t>
  </si>
  <si>
    <t xml:space="preserve">Sociologia </t>
  </si>
  <si>
    <t xml:space="preserve">SOCI </t>
  </si>
  <si>
    <t xml:space="preserve">Desenho Técnico </t>
  </si>
  <si>
    <t xml:space="preserve">DEST </t>
  </si>
  <si>
    <t xml:space="preserve">Informática </t>
  </si>
  <si>
    <t xml:space="preserve">INFO </t>
  </si>
  <si>
    <t xml:space="preserve">Química </t>
  </si>
  <si>
    <t xml:space="preserve">QUIM </t>
  </si>
  <si>
    <t xml:space="preserve">Introdução à Agroecologia </t>
  </si>
  <si>
    <t xml:space="preserve">IAGR </t>
  </si>
  <si>
    <t xml:space="preserve">Fundamentos da Ciência do Solo </t>
  </si>
  <si>
    <t xml:space="preserve">FCIS </t>
  </si>
  <si>
    <t xml:space="preserve">Gestão Organizacional e Segurança do Trabalho </t>
  </si>
  <si>
    <t xml:space="preserve">GOST </t>
  </si>
  <si>
    <t xml:space="preserve">Culturas Regionais </t>
  </si>
  <si>
    <t xml:space="preserve">CURE </t>
  </si>
  <si>
    <t xml:space="preserve">Etnobiologia e Plantas Medicinais </t>
  </si>
  <si>
    <t xml:space="preserve">EBPM </t>
  </si>
  <si>
    <t xml:space="preserve">Manejo Agroecológico do Solo </t>
  </si>
  <si>
    <t xml:space="preserve">MASO </t>
  </si>
  <si>
    <t xml:space="preserve">Manejo Fitossanitário </t>
  </si>
  <si>
    <t xml:space="preserve">MAFI </t>
  </si>
  <si>
    <t xml:space="preserve">Olericultura Agroecológica </t>
  </si>
  <si>
    <t xml:space="preserve">OLAG </t>
  </si>
  <si>
    <t xml:space="preserve">Topografia e Instalações Rurais </t>
  </si>
  <si>
    <t xml:space="preserve">TPIR </t>
  </si>
  <si>
    <t xml:space="preserve">Língua Espanhola </t>
  </si>
  <si>
    <t xml:space="preserve">LESP </t>
  </si>
  <si>
    <t xml:space="preserve">Administração, Empreendedorismo e Extensão Rural </t>
  </si>
  <si>
    <t xml:space="preserve">AEER </t>
  </si>
  <si>
    <t xml:space="preserve">Certificação e Processamento de Produtos Agroecológicos </t>
  </si>
  <si>
    <t xml:space="preserve">CPPA </t>
  </si>
  <si>
    <t xml:space="preserve">Fruticultura Agroecológica </t>
  </si>
  <si>
    <t xml:space="preserve">FRAG </t>
  </si>
  <si>
    <t xml:space="preserve">Irrigação e Drenagem </t>
  </si>
  <si>
    <t xml:space="preserve">IRDR </t>
  </si>
  <si>
    <t xml:space="preserve">Mecanização Agrícola </t>
  </si>
  <si>
    <t xml:space="preserve">MECA </t>
  </si>
  <si>
    <t xml:space="preserve">Produção Animal Agroecológica </t>
  </si>
  <si>
    <t xml:space="preserve">PAAG </t>
  </si>
  <si>
    <t xml:space="preserve">Silvicultura e Sistemas Agroflorestais </t>
  </si>
  <si>
    <t xml:space="preserve">SSAF </t>
  </si>
  <si>
    <t>BÁSICO</t>
  </si>
  <si>
    <t>INTEGRADOR</t>
  </si>
  <si>
    <t>PROFISSIONAL</t>
  </si>
  <si>
    <t>MATRIZ NOVA</t>
  </si>
  <si>
    <t>SUBTOTAL</t>
  </si>
  <si>
    <t>2º</t>
  </si>
  <si>
    <t>3º</t>
  </si>
  <si>
    <t>Carga Horária Total de Componentes Curriculares</t>
  </si>
  <si>
    <t>-</t>
  </si>
  <si>
    <t>Prática Profissional</t>
  </si>
  <si>
    <t>CARGA HORÁRIA TOTAL DO CURSO</t>
  </si>
  <si>
    <t>Matemática</t>
  </si>
  <si>
    <t>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</si>
</sst>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4" fillId="0" borderId="1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56D0-6D14-4191-936E-84B7629B302A}">
  <dimension ref="C2:J74"/>
  <sheetViews>
    <sheetView tabSelected="1" topLeftCell="B1" zoomScale="80" zoomScaleNormal="80" workbookViewId="0">
      <selection activeCell="J53" sqref="J53"/>
    </sheetView>
  </sheetViews>
  <sheetFormatPr defaultRowHeight="12.75" x14ac:dyDescent="0.2"/>
  <cols>
    <col min="1" max="2" width="9.140625" style="8"/>
    <col min="3" max="3" width="7.7109375" style="11" customWidth="1"/>
    <col min="4" max="4" width="14.7109375" style="8" customWidth="1"/>
    <col min="5" max="5" width="45.7109375" style="8" customWidth="1"/>
    <col min="6" max="6" width="8.7109375" style="8" customWidth="1"/>
    <col min="7" max="7" width="10.7109375" style="8" customWidth="1"/>
    <col min="8" max="9" width="8.7109375" style="8" customWidth="1"/>
    <col min="10" max="10" width="9.140625" style="8"/>
    <col min="11" max="16" width="12.7109375" style="8" customWidth="1"/>
    <col min="17" max="16384" width="9.140625" style="8"/>
  </cols>
  <sheetData>
    <row r="2" spans="3:10" ht="18.75" x14ac:dyDescent="0.3">
      <c r="E2" s="27"/>
      <c r="F2" s="25"/>
      <c r="G2" s="18"/>
      <c r="H2" s="18"/>
      <c r="I2" s="25"/>
      <c r="J2" s="25"/>
    </row>
    <row r="3" spans="3:10" ht="18.75" x14ac:dyDescent="0.3">
      <c r="E3" s="25"/>
      <c r="F3" s="25"/>
      <c r="G3" s="18"/>
      <c r="H3" s="18"/>
      <c r="I3" s="25"/>
      <c r="J3" s="25"/>
    </row>
    <row r="4" spans="3:10" ht="18.75" x14ac:dyDescent="0.3">
      <c r="E4" s="25"/>
      <c r="F4" s="25"/>
      <c r="G4" s="18"/>
      <c r="H4" s="18"/>
      <c r="I4" s="25"/>
      <c r="J4" s="25"/>
    </row>
    <row r="5" spans="3:10" ht="18.75" x14ac:dyDescent="0.3">
      <c r="E5" s="25"/>
      <c r="F5" s="25"/>
      <c r="G5" s="18"/>
      <c r="H5" s="18"/>
      <c r="I5" s="25"/>
      <c r="J5" s="25"/>
    </row>
    <row r="6" spans="3:10" ht="18.75" x14ac:dyDescent="0.3">
      <c r="E6" s="25"/>
      <c r="F6" s="25"/>
      <c r="G6" s="18"/>
      <c r="H6" s="18"/>
      <c r="I6" s="25"/>
      <c r="J6" s="25"/>
    </row>
    <row r="7" spans="3:10" ht="18.75" x14ac:dyDescent="0.3">
      <c r="E7" s="13"/>
      <c r="G7" s="18"/>
      <c r="H7" s="17"/>
    </row>
    <row r="8" spans="3:10" ht="18.75" x14ac:dyDescent="0.2">
      <c r="C8" s="19" t="s">
        <v>74</v>
      </c>
      <c r="D8" s="20"/>
      <c r="E8" s="20"/>
      <c r="F8" s="20"/>
      <c r="G8" s="20"/>
      <c r="H8" s="20"/>
      <c r="I8" s="21"/>
    </row>
    <row r="9" spans="3:10" ht="27" customHeight="1" x14ac:dyDescent="0.2">
      <c r="C9" s="24" t="s">
        <v>0</v>
      </c>
      <c r="D9" s="24" t="s">
        <v>1</v>
      </c>
      <c r="E9" s="24" t="s">
        <v>2</v>
      </c>
      <c r="F9" s="24" t="s">
        <v>3</v>
      </c>
      <c r="G9" s="24" t="s">
        <v>4</v>
      </c>
      <c r="H9" s="24" t="s">
        <v>5</v>
      </c>
      <c r="I9" s="24"/>
    </row>
    <row r="10" spans="3:10" ht="13.5" customHeight="1" x14ac:dyDescent="0.2">
      <c r="C10" s="24"/>
      <c r="D10" s="24"/>
      <c r="E10" s="24"/>
      <c r="F10" s="24"/>
      <c r="G10" s="24"/>
      <c r="H10" s="1" t="s">
        <v>6</v>
      </c>
      <c r="I10" s="1" t="s">
        <v>7</v>
      </c>
    </row>
    <row r="11" spans="3:10" ht="13.5" customHeight="1" x14ac:dyDescent="0.2">
      <c r="C11" s="28" t="s">
        <v>8</v>
      </c>
      <c r="D11" s="28" t="s">
        <v>71</v>
      </c>
      <c r="E11" s="9" t="s">
        <v>9</v>
      </c>
      <c r="F11" s="10" t="s">
        <v>10</v>
      </c>
      <c r="G11" s="14">
        <v>2</v>
      </c>
      <c r="H11" s="14">
        <v>80</v>
      </c>
      <c r="I11" s="14">
        <v>66.7</v>
      </c>
    </row>
    <row r="12" spans="3:10" ht="13.5" customHeight="1" x14ac:dyDescent="0.2">
      <c r="C12" s="28"/>
      <c r="D12" s="28"/>
      <c r="E12" s="9" t="s">
        <v>11</v>
      </c>
      <c r="F12" s="10" t="s">
        <v>12</v>
      </c>
      <c r="G12" s="14">
        <v>2</v>
      </c>
      <c r="H12" s="14">
        <v>80</v>
      </c>
      <c r="I12" s="14">
        <v>66.7</v>
      </c>
    </row>
    <row r="13" spans="3:10" ht="13.5" customHeight="1" x14ac:dyDescent="0.2">
      <c r="C13" s="28"/>
      <c r="D13" s="28"/>
      <c r="E13" s="9" t="s">
        <v>13</v>
      </c>
      <c r="F13" s="10" t="s">
        <v>14</v>
      </c>
      <c r="G13" s="14">
        <v>2</v>
      </c>
      <c r="H13" s="14">
        <v>80</v>
      </c>
      <c r="I13" s="14">
        <v>66.7</v>
      </c>
    </row>
    <row r="14" spans="3:10" ht="13.5" customHeight="1" x14ac:dyDescent="0.2">
      <c r="C14" s="28"/>
      <c r="D14" s="28"/>
      <c r="E14" s="9" t="s">
        <v>15</v>
      </c>
      <c r="F14" s="10" t="s">
        <v>16</v>
      </c>
      <c r="G14" s="14">
        <v>1</v>
      </c>
      <c r="H14" s="14">
        <v>40</v>
      </c>
      <c r="I14" s="14">
        <v>33.299999999999997</v>
      </c>
    </row>
    <row r="15" spans="3:10" ht="13.5" customHeight="1" x14ac:dyDescent="0.2">
      <c r="C15" s="28"/>
      <c r="D15" s="28"/>
      <c r="E15" s="9" t="s">
        <v>17</v>
      </c>
      <c r="F15" s="10" t="s">
        <v>18</v>
      </c>
      <c r="G15" s="14">
        <v>2</v>
      </c>
      <c r="H15" s="14">
        <v>80</v>
      </c>
      <c r="I15" s="14">
        <v>66.7</v>
      </c>
    </row>
    <row r="16" spans="3:10" ht="13.5" customHeight="1" x14ac:dyDescent="0.2">
      <c r="C16" s="28"/>
      <c r="D16" s="28"/>
      <c r="E16" s="9" t="s">
        <v>19</v>
      </c>
      <c r="F16" s="10" t="s">
        <v>20</v>
      </c>
      <c r="G16" s="14">
        <v>2</v>
      </c>
      <c r="H16" s="14">
        <v>80</v>
      </c>
      <c r="I16" s="14">
        <v>66.7</v>
      </c>
    </row>
    <row r="17" spans="3:9" ht="13.5" customHeight="1" x14ac:dyDescent="0.2">
      <c r="C17" s="28"/>
      <c r="D17" s="28"/>
      <c r="E17" s="9" t="s">
        <v>21</v>
      </c>
      <c r="F17" s="10" t="s">
        <v>22</v>
      </c>
      <c r="G17" s="14">
        <v>1</v>
      </c>
      <c r="H17" s="14">
        <v>40</v>
      </c>
      <c r="I17" s="14">
        <v>33.299999999999997</v>
      </c>
    </row>
    <row r="18" spans="3:9" ht="13.5" customHeight="1" x14ac:dyDescent="0.2">
      <c r="C18" s="28"/>
      <c r="D18" s="28"/>
      <c r="E18" s="9" t="s">
        <v>23</v>
      </c>
      <c r="F18" s="10" t="s">
        <v>24</v>
      </c>
      <c r="G18" s="14">
        <v>2</v>
      </c>
      <c r="H18" s="14">
        <v>80</v>
      </c>
      <c r="I18" s="14">
        <v>66.7</v>
      </c>
    </row>
    <row r="19" spans="3:9" ht="13.5" customHeight="1" x14ac:dyDescent="0.2">
      <c r="C19" s="28"/>
      <c r="D19" s="28"/>
      <c r="E19" s="9" t="s">
        <v>25</v>
      </c>
      <c r="F19" s="10" t="s">
        <v>26</v>
      </c>
      <c r="G19" s="14">
        <v>2</v>
      </c>
      <c r="H19" s="14">
        <v>80</v>
      </c>
      <c r="I19" s="14">
        <v>66.7</v>
      </c>
    </row>
    <row r="20" spans="3:9" ht="13.5" customHeight="1" x14ac:dyDescent="0.2">
      <c r="C20" s="28"/>
      <c r="D20" s="28"/>
      <c r="E20" s="9" t="s">
        <v>27</v>
      </c>
      <c r="F20" s="10" t="s">
        <v>28</v>
      </c>
      <c r="G20" s="14">
        <v>3</v>
      </c>
      <c r="H20" s="14">
        <v>120</v>
      </c>
      <c r="I20" s="14">
        <v>100</v>
      </c>
    </row>
    <row r="21" spans="3:9" ht="13.5" customHeight="1" x14ac:dyDescent="0.2">
      <c r="C21" s="28"/>
      <c r="D21" s="28"/>
      <c r="E21" s="9" t="s">
        <v>29</v>
      </c>
      <c r="F21" s="10" t="s">
        <v>30</v>
      </c>
      <c r="G21" s="14">
        <v>1</v>
      </c>
      <c r="H21" s="14">
        <v>40</v>
      </c>
      <c r="I21" s="14">
        <v>33.299999999999997</v>
      </c>
    </row>
    <row r="22" spans="3:9" ht="13.5" customHeight="1" x14ac:dyDescent="0.2">
      <c r="C22" s="28"/>
      <c r="D22" s="28" t="s">
        <v>72</v>
      </c>
      <c r="E22" s="9" t="s">
        <v>31</v>
      </c>
      <c r="F22" s="10" t="s">
        <v>32</v>
      </c>
      <c r="G22" s="14">
        <v>2</v>
      </c>
      <c r="H22" s="14">
        <v>80</v>
      </c>
      <c r="I22" s="14">
        <v>66.7</v>
      </c>
    </row>
    <row r="23" spans="3:9" ht="13.5" customHeight="1" x14ac:dyDescent="0.2">
      <c r="C23" s="28"/>
      <c r="D23" s="28"/>
      <c r="E23" s="9" t="s">
        <v>33</v>
      </c>
      <c r="F23" s="10" t="s">
        <v>34</v>
      </c>
      <c r="G23" s="14">
        <v>2</v>
      </c>
      <c r="H23" s="14">
        <v>80</v>
      </c>
      <c r="I23" s="14">
        <v>66.7</v>
      </c>
    </row>
    <row r="24" spans="3:9" ht="13.5" customHeight="1" x14ac:dyDescent="0.2">
      <c r="C24" s="28"/>
      <c r="D24" s="28"/>
      <c r="E24" s="9" t="s">
        <v>35</v>
      </c>
      <c r="F24" s="10" t="s">
        <v>36</v>
      </c>
      <c r="G24" s="14">
        <v>2</v>
      </c>
      <c r="H24" s="14">
        <v>80</v>
      </c>
      <c r="I24" s="14">
        <v>66.7</v>
      </c>
    </row>
    <row r="25" spans="3:9" ht="13.5" customHeight="1" x14ac:dyDescent="0.2">
      <c r="C25" s="28"/>
      <c r="D25" s="28" t="s">
        <v>73</v>
      </c>
      <c r="E25" s="9" t="s">
        <v>37</v>
      </c>
      <c r="F25" s="10" t="s">
        <v>38</v>
      </c>
      <c r="G25" s="14">
        <v>2</v>
      </c>
      <c r="H25" s="14">
        <v>80</v>
      </c>
      <c r="I25" s="14">
        <v>66.7</v>
      </c>
    </row>
    <row r="26" spans="3:9" ht="13.5" customHeight="1" x14ac:dyDescent="0.2">
      <c r="C26" s="28"/>
      <c r="D26" s="28"/>
      <c r="E26" s="9" t="s">
        <v>39</v>
      </c>
      <c r="F26" s="10" t="s">
        <v>40</v>
      </c>
      <c r="G26" s="14">
        <v>2</v>
      </c>
      <c r="H26" s="14">
        <v>80</v>
      </c>
      <c r="I26" s="14">
        <v>66.7</v>
      </c>
    </row>
    <row r="27" spans="3:9" ht="13.5" customHeight="1" x14ac:dyDescent="0.2">
      <c r="C27" s="22" t="s">
        <v>75</v>
      </c>
      <c r="D27" s="22"/>
      <c r="E27" s="22"/>
      <c r="F27" s="22"/>
      <c r="G27" s="2">
        <f>SUM(G11:G26)</f>
        <v>30</v>
      </c>
      <c r="H27" s="2">
        <f t="shared" ref="H27:I27" si="0">SUM(H11:H26)</f>
        <v>1200</v>
      </c>
      <c r="I27" s="2">
        <f t="shared" si="0"/>
        <v>1000.3000000000002</v>
      </c>
    </row>
    <row r="28" spans="3:9" ht="13.5" customHeight="1" x14ac:dyDescent="0.2">
      <c r="C28" s="29" t="s">
        <v>76</v>
      </c>
      <c r="D28" s="29" t="s">
        <v>71</v>
      </c>
      <c r="E28" s="9" t="s">
        <v>11</v>
      </c>
      <c r="F28" s="10" t="s">
        <v>12</v>
      </c>
      <c r="G28" s="14">
        <v>2</v>
      </c>
      <c r="H28" s="14">
        <v>80</v>
      </c>
      <c r="I28" s="14">
        <v>66.7</v>
      </c>
    </row>
    <row r="29" spans="3:9" ht="13.5" customHeight="1" x14ac:dyDescent="0.2">
      <c r="C29" s="30"/>
      <c r="D29" s="30"/>
      <c r="E29" s="9" t="s">
        <v>13</v>
      </c>
      <c r="F29" s="10" t="s">
        <v>14</v>
      </c>
      <c r="G29" s="14">
        <v>2</v>
      </c>
      <c r="H29" s="14">
        <v>80</v>
      </c>
      <c r="I29" s="14">
        <v>66.7</v>
      </c>
    </row>
    <row r="30" spans="3:9" ht="13.5" customHeight="1" x14ac:dyDescent="0.2">
      <c r="C30" s="30"/>
      <c r="D30" s="30"/>
      <c r="E30" s="9" t="s">
        <v>15</v>
      </c>
      <c r="F30" s="10" t="s">
        <v>16</v>
      </c>
      <c r="G30" s="14">
        <v>1</v>
      </c>
      <c r="H30" s="14">
        <v>40</v>
      </c>
      <c r="I30" s="14">
        <v>33.299999999999997</v>
      </c>
    </row>
    <row r="31" spans="3:9" ht="13.5" customHeight="1" x14ac:dyDescent="0.2">
      <c r="C31" s="30"/>
      <c r="D31" s="30"/>
      <c r="E31" s="9" t="s">
        <v>17</v>
      </c>
      <c r="F31" s="10" t="s">
        <v>18</v>
      </c>
      <c r="G31" s="14">
        <v>2</v>
      </c>
      <c r="H31" s="14">
        <v>80</v>
      </c>
      <c r="I31" s="14">
        <v>66.7</v>
      </c>
    </row>
    <row r="32" spans="3:9" ht="13.5" customHeight="1" x14ac:dyDescent="0.2">
      <c r="C32" s="30"/>
      <c r="D32" s="30"/>
      <c r="E32" s="9" t="s">
        <v>21</v>
      </c>
      <c r="F32" s="10" t="s">
        <v>22</v>
      </c>
      <c r="G32" s="14">
        <v>2</v>
      </c>
      <c r="H32" s="14">
        <v>80</v>
      </c>
      <c r="I32" s="14">
        <v>66.7</v>
      </c>
    </row>
    <row r="33" spans="3:9" ht="13.5" customHeight="1" x14ac:dyDescent="0.2">
      <c r="C33" s="30"/>
      <c r="D33" s="30"/>
      <c r="E33" s="9" t="s">
        <v>23</v>
      </c>
      <c r="F33" s="10" t="s">
        <v>24</v>
      </c>
      <c r="G33" s="14">
        <v>2</v>
      </c>
      <c r="H33" s="14">
        <v>80</v>
      </c>
      <c r="I33" s="14">
        <v>66.7</v>
      </c>
    </row>
    <row r="34" spans="3:9" ht="13.5" customHeight="1" x14ac:dyDescent="0.2">
      <c r="C34" s="30"/>
      <c r="D34" s="30"/>
      <c r="E34" s="9" t="s">
        <v>25</v>
      </c>
      <c r="F34" s="10" t="s">
        <v>26</v>
      </c>
      <c r="G34" s="14">
        <v>3</v>
      </c>
      <c r="H34" s="14">
        <v>120</v>
      </c>
      <c r="I34" s="14">
        <v>100</v>
      </c>
    </row>
    <row r="35" spans="3:9" ht="13.5" customHeight="1" x14ac:dyDescent="0.2">
      <c r="C35" s="30"/>
      <c r="D35" s="30"/>
      <c r="E35" s="9" t="s">
        <v>35</v>
      </c>
      <c r="F35" s="10" t="s">
        <v>36</v>
      </c>
      <c r="G35" s="14">
        <v>2</v>
      </c>
      <c r="H35" s="14">
        <v>80</v>
      </c>
      <c r="I35" s="14">
        <v>66.7</v>
      </c>
    </row>
    <row r="36" spans="3:9" ht="13.5" customHeight="1" x14ac:dyDescent="0.2">
      <c r="C36" s="30"/>
      <c r="D36" s="31"/>
      <c r="E36" s="9" t="s">
        <v>29</v>
      </c>
      <c r="F36" s="10" t="s">
        <v>30</v>
      </c>
      <c r="G36" s="14">
        <v>1</v>
      </c>
      <c r="H36" s="14">
        <v>40</v>
      </c>
      <c r="I36" s="14">
        <v>33.299999999999997</v>
      </c>
    </row>
    <row r="37" spans="3:9" ht="13.5" customHeight="1" x14ac:dyDescent="0.2">
      <c r="C37" s="30"/>
      <c r="D37" s="28" t="s">
        <v>72</v>
      </c>
      <c r="E37" s="9" t="s">
        <v>19</v>
      </c>
      <c r="F37" s="10" t="s">
        <v>20</v>
      </c>
      <c r="G37" s="14">
        <v>2</v>
      </c>
      <c r="H37" s="14">
        <v>80</v>
      </c>
      <c r="I37" s="14">
        <v>66.7</v>
      </c>
    </row>
    <row r="38" spans="3:9" ht="13.5" customHeight="1" x14ac:dyDescent="0.2">
      <c r="C38" s="30"/>
      <c r="D38" s="28"/>
      <c r="E38" s="9" t="s">
        <v>82</v>
      </c>
      <c r="F38" s="9" t="s">
        <v>83</v>
      </c>
      <c r="G38" s="14">
        <v>3</v>
      </c>
      <c r="H38" s="9">
        <v>120</v>
      </c>
      <c r="I38" s="26">
        <v>100</v>
      </c>
    </row>
    <row r="39" spans="3:9" ht="13.5" customHeight="1" x14ac:dyDescent="0.2">
      <c r="C39" s="30"/>
      <c r="D39" s="28"/>
      <c r="E39" s="9" t="s">
        <v>41</v>
      </c>
      <c r="F39" s="10" t="s">
        <v>42</v>
      </c>
      <c r="G39" s="14">
        <v>2</v>
      </c>
      <c r="H39" s="14">
        <v>80</v>
      </c>
      <c r="I39" s="14">
        <v>66.7</v>
      </c>
    </row>
    <row r="40" spans="3:9" ht="13.5" customHeight="1" x14ac:dyDescent="0.2">
      <c r="C40" s="30"/>
      <c r="D40" s="29" t="s">
        <v>73</v>
      </c>
      <c r="E40" s="9" t="s">
        <v>43</v>
      </c>
      <c r="F40" s="10" t="s">
        <v>44</v>
      </c>
      <c r="G40" s="14">
        <v>2</v>
      </c>
      <c r="H40" s="14">
        <v>80</v>
      </c>
      <c r="I40" s="14">
        <v>66.7</v>
      </c>
    </row>
    <row r="41" spans="3:9" ht="13.5" customHeight="1" x14ac:dyDescent="0.2">
      <c r="C41" s="30"/>
      <c r="D41" s="30"/>
      <c r="E41" s="9" t="s">
        <v>49</v>
      </c>
      <c r="F41" s="10" t="s">
        <v>50</v>
      </c>
      <c r="G41" s="14">
        <v>2</v>
      </c>
      <c r="H41" s="14">
        <v>80</v>
      </c>
      <c r="I41" s="14">
        <v>66.7</v>
      </c>
    </row>
    <row r="42" spans="3:9" ht="13.5" customHeight="1" x14ac:dyDescent="0.2">
      <c r="C42" s="30"/>
      <c r="D42" s="30"/>
      <c r="E42" s="9" t="s">
        <v>47</v>
      </c>
      <c r="F42" s="10" t="s">
        <v>48</v>
      </c>
      <c r="G42" s="14">
        <v>2</v>
      </c>
      <c r="H42" s="14">
        <v>80</v>
      </c>
      <c r="I42" s="14">
        <v>66.7</v>
      </c>
    </row>
    <row r="43" spans="3:9" ht="13.5" customHeight="1" x14ac:dyDescent="0.2">
      <c r="C43" s="30"/>
      <c r="D43" s="30"/>
      <c r="E43" s="9" t="s">
        <v>45</v>
      </c>
      <c r="F43" s="10" t="s">
        <v>46</v>
      </c>
      <c r="G43" s="14">
        <v>2</v>
      </c>
      <c r="H43" s="14">
        <v>80</v>
      </c>
      <c r="I43" s="14">
        <v>66.7</v>
      </c>
    </row>
    <row r="44" spans="3:9" ht="13.5" customHeight="1" x14ac:dyDescent="0.2">
      <c r="C44" s="30"/>
      <c r="D44" s="30"/>
      <c r="E44" s="9" t="s">
        <v>51</v>
      </c>
      <c r="F44" s="10" t="s">
        <v>52</v>
      </c>
      <c r="G44" s="14">
        <v>2</v>
      </c>
      <c r="H44" s="14">
        <v>80</v>
      </c>
      <c r="I44" s="14">
        <v>66.7</v>
      </c>
    </row>
    <row r="45" spans="3:9" ht="13.5" customHeight="1" x14ac:dyDescent="0.2">
      <c r="C45" s="31"/>
      <c r="D45" s="31"/>
      <c r="E45" s="9" t="s">
        <v>53</v>
      </c>
      <c r="F45" s="10" t="s">
        <v>54</v>
      </c>
      <c r="G45" s="14">
        <v>2</v>
      </c>
      <c r="H45" s="14">
        <v>80</v>
      </c>
      <c r="I45" s="14">
        <v>66.7</v>
      </c>
    </row>
    <row r="46" spans="3:9" ht="13.5" customHeight="1" x14ac:dyDescent="0.2">
      <c r="C46" s="22" t="s">
        <v>75</v>
      </c>
      <c r="D46" s="22"/>
      <c r="E46" s="22"/>
      <c r="F46" s="22"/>
      <c r="G46" s="2">
        <f>SUM(G28:G45)</f>
        <v>36</v>
      </c>
      <c r="H46" s="2">
        <f t="shared" ref="H46:I46" si="1">SUM(H28:H45)</f>
        <v>1440</v>
      </c>
      <c r="I46" s="2">
        <f t="shared" si="1"/>
        <v>1200.4000000000003</v>
      </c>
    </row>
    <row r="47" spans="3:9" ht="13.5" customHeight="1" x14ac:dyDescent="0.2">
      <c r="C47" s="29" t="s">
        <v>77</v>
      </c>
      <c r="D47" s="29" t="s">
        <v>71</v>
      </c>
      <c r="E47" s="9" t="s">
        <v>15</v>
      </c>
      <c r="F47" s="10" t="s">
        <v>16</v>
      </c>
      <c r="G47" s="14">
        <v>1</v>
      </c>
      <c r="H47" s="14">
        <v>40</v>
      </c>
      <c r="I47" s="14">
        <v>33.299999999999997</v>
      </c>
    </row>
    <row r="48" spans="3:9" ht="13.5" customHeight="1" x14ac:dyDescent="0.2">
      <c r="C48" s="30"/>
      <c r="D48" s="30"/>
      <c r="E48" s="9" t="s">
        <v>19</v>
      </c>
      <c r="F48" s="10" t="s">
        <v>20</v>
      </c>
      <c r="G48" s="14">
        <v>1</v>
      </c>
      <c r="H48" s="14">
        <v>40</v>
      </c>
      <c r="I48" s="14">
        <v>33.299999999999997</v>
      </c>
    </row>
    <row r="49" spans="3:9" ht="13.5" customHeight="1" x14ac:dyDescent="0.2">
      <c r="C49" s="30"/>
      <c r="D49" s="30"/>
      <c r="E49" s="9" t="s">
        <v>21</v>
      </c>
      <c r="F49" s="10" t="s">
        <v>22</v>
      </c>
      <c r="G49" s="14">
        <v>2</v>
      </c>
      <c r="H49" s="14">
        <v>80</v>
      </c>
      <c r="I49" s="14">
        <v>66.7</v>
      </c>
    </row>
    <row r="50" spans="3:9" ht="13.5" customHeight="1" x14ac:dyDescent="0.2">
      <c r="C50" s="30"/>
      <c r="D50" s="30"/>
      <c r="E50" s="9" t="s">
        <v>55</v>
      </c>
      <c r="F50" s="10" t="s">
        <v>56</v>
      </c>
      <c r="G50" s="14">
        <v>2</v>
      </c>
      <c r="H50" s="14">
        <v>80</v>
      </c>
      <c r="I50" s="14">
        <v>66.7</v>
      </c>
    </row>
    <row r="51" spans="3:9" ht="13.5" customHeight="1" x14ac:dyDescent="0.2">
      <c r="C51" s="30"/>
      <c r="D51" s="30"/>
      <c r="E51" s="9" t="s">
        <v>25</v>
      </c>
      <c r="F51" s="10" t="s">
        <v>26</v>
      </c>
      <c r="G51" s="14">
        <v>3</v>
      </c>
      <c r="H51" s="14">
        <v>120</v>
      </c>
      <c r="I51" s="14">
        <v>100</v>
      </c>
    </row>
    <row r="52" spans="3:9" ht="13.5" customHeight="1" x14ac:dyDescent="0.2">
      <c r="C52" s="30"/>
      <c r="D52" s="30"/>
      <c r="E52" s="9" t="s">
        <v>27</v>
      </c>
      <c r="F52" s="10" t="s">
        <v>28</v>
      </c>
      <c r="G52" s="14">
        <v>2</v>
      </c>
      <c r="H52" s="14">
        <v>80</v>
      </c>
      <c r="I52" s="14">
        <v>66.7</v>
      </c>
    </row>
    <row r="53" spans="3:9" ht="13.5" customHeight="1" x14ac:dyDescent="0.2">
      <c r="C53" s="30"/>
      <c r="D53" s="30"/>
      <c r="E53" s="9" t="s">
        <v>35</v>
      </c>
      <c r="F53" s="10" t="s">
        <v>36</v>
      </c>
      <c r="G53" s="14">
        <v>2</v>
      </c>
      <c r="H53" s="14">
        <v>80</v>
      </c>
      <c r="I53" s="14">
        <v>66.7</v>
      </c>
    </row>
    <row r="54" spans="3:9" ht="13.5" customHeight="1" x14ac:dyDescent="0.2">
      <c r="C54" s="30"/>
      <c r="D54" s="31"/>
      <c r="E54" s="9" t="s">
        <v>29</v>
      </c>
      <c r="F54" s="10" t="s">
        <v>30</v>
      </c>
      <c r="G54" s="14">
        <v>1</v>
      </c>
      <c r="H54" s="14">
        <v>40</v>
      </c>
      <c r="I54" s="14">
        <v>33.299999999999997</v>
      </c>
    </row>
    <row r="55" spans="3:9" ht="13.5" customHeight="1" x14ac:dyDescent="0.2">
      <c r="C55" s="30"/>
      <c r="D55" s="29" t="s">
        <v>72</v>
      </c>
      <c r="E55" s="9" t="s">
        <v>11</v>
      </c>
      <c r="F55" s="10" t="s">
        <v>12</v>
      </c>
      <c r="G55" s="14">
        <v>1</v>
      </c>
      <c r="H55" s="14">
        <v>40</v>
      </c>
      <c r="I55" s="14">
        <v>33.299999999999997</v>
      </c>
    </row>
    <row r="56" spans="3:9" ht="13.5" customHeight="1" x14ac:dyDescent="0.2">
      <c r="C56" s="30"/>
      <c r="D56" s="31"/>
      <c r="E56" s="9" t="s">
        <v>17</v>
      </c>
      <c r="F56" s="10" t="s">
        <v>18</v>
      </c>
      <c r="G56" s="14">
        <v>2</v>
      </c>
      <c r="H56" s="14">
        <v>80</v>
      </c>
      <c r="I56" s="14">
        <v>66.7</v>
      </c>
    </row>
    <row r="57" spans="3:9" ht="13.5" customHeight="1" x14ac:dyDescent="0.2">
      <c r="C57" s="30"/>
      <c r="D57" s="29" t="s">
        <v>73</v>
      </c>
      <c r="E57" s="9" t="s">
        <v>57</v>
      </c>
      <c r="F57" s="10" t="s">
        <v>58</v>
      </c>
      <c r="G57" s="14">
        <v>2</v>
      </c>
      <c r="H57" s="14">
        <v>80</v>
      </c>
      <c r="I57" s="14">
        <v>66.7</v>
      </c>
    </row>
    <row r="58" spans="3:9" ht="13.5" customHeight="1" x14ac:dyDescent="0.2">
      <c r="C58" s="30"/>
      <c r="D58" s="30"/>
      <c r="E58" s="9" t="s">
        <v>65</v>
      </c>
      <c r="F58" s="10" t="s">
        <v>66</v>
      </c>
      <c r="G58" s="14">
        <v>2</v>
      </c>
      <c r="H58" s="14">
        <v>80</v>
      </c>
      <c r="I58" s="14">
        <v>66.7</v>
      </c>
    </row>
    <row r="59" spans="3:9" ht="13.5" customHeight="1" x14ac:dyDescent="0.2">
      <c r="C59" s="30"/>
      <c r="D59" s="30"/>
      <c r="E59" s="9" t="s">
        <v>59</v>
      </c>
      <c r="F59" s="10" t="s">
        <v>60</v>
      </c>
      <c r="G59" s="14">
        <v>2</v>
      </c>
      <c r="H59" s="14">
        <v>80</v>
      </c>
      <c r="I59" s="14">
        <v>66.7</v>
      </c>
    </row>
    <row r="60" spans="3:9" ht="13.5" customHeight="1" x14ac:dyDescent="0.2">
      <c r="C60" s="30"/>
      <c r="D60" s="30"/>
      <c r="E60" s="9" t="s">
        <v>61</v>
      </c>
      <c r="F60" s="10" t="s">
        <v>62</v>
      </c>
      <c r="G60" s="14">
        <v>2</v>
      </c>
      <c r="H60" s="14">
        <v>80</v>
      </c>
      <c r="I60" s="14">
        <v>66.7</v>
      </c>
    </row>
    <row r="61" spans="3:9" ht="13.5" customHeight="1" x14ac:dyDescent="0.2">
      <c r="C61" s="30"/>
      <c r="D61" s="30"/>
      <c r="E61" s="9" t="s">
        <v>63</v>
      </c>
      <c r="F61" s="10" t="s">
        <v>64</v>
      </c>
      <c r="G61" s="14">
        <v>2</v>
      </c>
      <c r="H61" s="14">
        <v>80</v>
      </c>
      <c r="I61" s="14">
        <v>66.7</v>
      </c>
    </row>
    <row r="62" spans="3:9" ht="13.5" customHeight="1" x14ac:dyDescent="0.2">
      <c r="C62" s="30"/>
      <c r="D62" s="30"/>
      <c r="E62" s="9" t="s">
        <v>67</v>
      </c>
      <c r="F62" s="10" t="s">
        <v>68</v>
      </c>
      <c r="G62" s="14">
        <v>2</v>
      </c>
      <c r="H62" s="14">
        <v>80</v>
      </c>
      <c r="I62" s="14">
        <v>66.7</v>
      </c>
    </row>
    <row r="63" spans="3:9" ht="13.5" customHeight="1" x14ac:dyDescent="0.2">
      <c r="C63" s="31"/>
      <c r="D63" s="31"/>
      <c r="E63" s="9" t="s">
        <v>69</v>
      </c>
      <c r="F63" s="10" t="s">
        <v>70</v>
      </c>
      <c r="G63" s="14">
        <v>2</v>
      </c>
      <c r="H63" s="14">
        <v>80</v>
      </c>
      <c r="I63" s="14">
        <v>66.7</v>
      </c>
    </row>
    <row r="64" spans="3:9" ht="13.5" customHeight="1" x14ac:dyDescent="0.2">
      <c r="C64" s="22" t="s">
        <v>75</v>
      </c>
      <c r="D64" s="22"/>
      <c r="E64" s="22"/>
      <c r="F64" s="22"/>
      <c r="G64" s="2">
        <f>SUM(G47:G63)</f>
        <v>31</v>
      </c>
      <c r="H64" s="2">
        <f t="shared" ref="H64:I64" si="2">SUM(H47:H63)</f>
        <v>1240</v>
      </c>
      <c r="I64" s="2">
        <f t="shared" si="2"/>
        <v>1033.6000000000004</v>
      </c>
    </row>
    <row r="65" spans="3:10" x14ac:dyDescent="0.2">
      <c r="C65" s="23" t="s">
        <v>78</v>
      </c>
      <c r="D65" s="23"/>
      <c r="E65" s="23"/>
      <c r="F65" s="23"/>
      <c r="G65" s="3" t="s">
        <v>79</v>
      </c>
      <c r="H65" s="4">
        <f>SUM(H27,H46,H64)</f>
        <v>3880</v>
      </c>
      <c r="I65" s="5">
        <f>SUM(I27,I46,I64)</f>
        <v>3234.3000000000011</v>
      </c>
    </row>
    <row r="66" spans="3:10" x14ac:dyDescent="0.2">
      <c r="C66" s="15" t="s">
        <v>80</v>
      </c>
      <c r="D66" s="15"/>
      <c r="E66" s="15"/>
      <c r="F66" s="15"/>
      <c r="G66" s="3" t="s">
        <v>79</v>
      </c>
      <c r="H66" s="4">
        <v>240</v>
      </c>
      <c r="I66" s="5">
        <v>200</v>
      </c>
    </row>
    <row r="67" spans="3:10" x14ac:dyDescent="0.2">
      <c r="C67" s="16" t="s">
        <v>81</v>
      </c>
      <c r="D67" s="16"/>
      <c r="E67" s="16"/>
      <c r="F67" s="16"/>
      <c r="G67" s="6" t="s">
        <v>79</v>
      </c>
      <c r="H67" s="7">
        <f>SUM(H65:H66)</f>
        <v>4120</v>
      </c>
      <c r="I67" s="7">
        <f>SUM(I65:I66)</f>
        <v>3434.3000000000011</v>
      </c>
    </row>
    <row r="70" spans="3:10" x14ac:dyDescent="0.2">
      <c r="I70" s="12"/>
      <c r="J70" s="12"/>
    </row>
    <row r="71" spans="3:10" x14ac:dyDescent="0.2">
      <c r="I71" s="12"/>
      <c r="J71" s="12"/>
    </row>
    <row r="72" spans="3:10" x14ac:dyDescent="0.2">
      <c r="I72" s="12"/>
      <c r="J72" s="12"/>
    </row>
    <row r="73" spans="3:10" x14ac:dyDescent="0.2">
      <c r="I73" s="12"/>
      <c r="J73" s="12"/>
    </row>
    <row r="74" spans="3:10" x14ac:dyDescent="0.2">
      <c r="I74" s="12"/>
      <c r="J74" s="12"/>
    </row>
  </sheetData>
  <mergeCells count="23">
    <mergeCell ref="C65:F65"/>
    <mergeCell ref="C28:C45"/>
    <mergeCell ref="D37:D39"/>
    <mergeCell ref="D28:D36"/>
    <mergeCell ref="D40:D45"/>
    <mergeCell ref="C46:F46"/>
    <mergeCell ref="C47:C63"/>
    <mergeCell ref="D55:D56"/>
    <mergeCell ref="D47:D54"/>
    <mergeCell ref="D57:D63"/>
    <mergeCell ref="C11:C26"/>
    <mergeCell ref="D25:D26"/>
    <mergeCell ref="C64:F64"/>
    <mergeCell ref="D22:D24"/>
    <mergeCell ref="D11:D21"/>
    <mergeCell ref="C27:F27"/>
    <mergeCell ref="C9:C10"/>
    <mergeCell ref="D9:D10"/>
    <mergeCell ref="E9:E10"/>
    <mergeCell ref="F9:F10"/>
    <mergeCell ref="G9:G10"/>
    <mergeCell ref="H9:I9"/>
    <mergeCell ref="C8:I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dcterms:created xsi:type="dcterms:W3CDTF">2020-02-25T10:48:43Z</dcterms:created>
  <dcterms:modified xsi:type="dcterms:W3CDTF">2020-04-07T19:35:18Z</dcterms:modified>
</cp:coreProperties>
</file>